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Mannsch-Herren" sheetId="1" r:id="rId1"/>
    <sheet name="Blinde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>
    <definedName name="_xlnm.Print_Area" localSheetId="1">'Blinde'!$A$1:$H$29</definedName>
    <definedName name="_xlnm.Print_Area" localSheetId="0">'Mannsch-Herren'!$A$168:$H$181</definedName>
  </definedNames>
  <calcPr fullCalcOnLoad="1"/>
</workbook>
</file>

<file path=xl/sharedStrings.xml><?xml version="1.0" encoding="utf-8"?>
<sst xmlns="http://schemas.openxmlformats.org/spreadsheetml/2006/main" count="956" uniqueCount="215">
  <si>
    <t>Deutscher Behinderten-Sportverband e.V.</t>
  </si>
  <si>
    <t>Platz</t>
  </si>
  <si>
    <t>Verein</t>
  </si>
  <si>
    <t>Landesverband</t>
  </si>
  <si>
    <t>Volle</t>
  </si>
  <si>
    <t>Abr</t>
  </si>
  <si>
    <t>Fehl</t>
  </si>
  <si>
    <t>Ges.</t>
  </si>
  <si>
    <t xml:space="preserve"> </t>
  </si>
  <si>
    <t>Pkt.</t>
  </si>
  <si>
    <t>Vol.</t>
  </si>
  <si>
    <t xml:space="preserve">Abr. </t>
  </si>
  <si>
    <t>FW</t>
  </si>
  <si>
    <t>Endergebnis</t>
  </si>
  <si>
    <t>4-er Mannschaft  Damen, Blinde und Sehgeschädigte</t>
  </si>
  <si>
    <t xml:space="preserve">Deutsche Meisterschaften 2002 Mannschaften  </t>
  </si>
  <si>
    <t>am 14. Juli 2002  in Nürnberg</t>
  </si>
  <si>
    <r>
      <t>Titelverteidiger:</t>
    </r>
    <r>
      <rPr>
        <sz val="11"/>
        <rFont val="Arial"/>
        <family val="2"/>
      </rPr>
      <t xml:space="preserve">  BVS Weiden,  Bayern  mit  2572 LP</t>
    </r>
  </si>
  <si>
    <t>am 12. Juli 2002  in Nürnberg</t>
  </si>
  <si>
    <r>
      <t>Titelverteidiger:</t>
    </r>
    <r>
      <rPr>
        <sz val="11"/>
        <rFont val="Arial"/>
        <family val="2"/>
      </rPr>
      <t xml:space="preserve">  SG Einheit Arnstadt,  Thüringen  mit 2001 LP</t>
    </r>
  </si>
  <si>
    <t>BSG Kaiserslautern</t>
  </si>
  <si>
    <t>Rheinland-Pfalz</t>
  </si>
  <si>
    <t>HCP</t>
  </si>
  <si>
    <t>Pfirmann  Thomas</t>
  </si>
  <si>
    <t>Kanzler  Karj</t>
  </si>
  <si>
    <t>Blandfort  Otto</t>
  </si>
  <si>
    <t>Gies  Alfons</t>
  </si>
  <si>
    <t>Eisenbach  Hans</t>
  </si>
  <si>
    <t>Schmidt  Arthur3</t>
  </si>
  <si>
    <t>Gies  Franziska</t>
  </si>
  <si>
    <t>BSV Ludwigshafen</t>
  </si>
  <si>
    <t>Koch  Werner</t>
  </si>
  <si>
    <t>Schöfer  Gerhard</t>
  </si>
  <si>
    <t>Steigelmann  Eduard</t>
  </si>
  <si>
    <t>Schröder  Günther</t>
  </si>
  <si>
    <t>Wegmann  Hans</t>
  </si>
  <si>
    <t>Freiermuth  Kurt</t>
  </si>
  <si>
    <r>
      <t xml:space="preserve">Blinde u. Sehbehinderte mindestens  </t>
    </r>
    <r>
      <rPr>
        <b/>
        <sz val="9"/>
        <rFont val="MS Sans Serif"/>
        <family val="2"/>
      </rPr>
      <t>11 HCP</t>
    </r>
  </si>
  <si>
    <r>
      <t xml:space="preserve">Damen mindestens  </t>
    </r>
    <r>
      <rPr>
        <b/>
        <sz val="9"/>
        <rFont val="MS Sans Serif"/>
        <family val="2"/>
      </rPr>
      <t>6  HCP</t>
    </r>
  </si>
  <si>
    <r>
      <t xml:space="preserve">6-er Mannschaft, mindestens  </t>
    </r>
    <r>
      <rPr>
        <b/>
        <sz val="12"/>
        <rFont val="Arial"/>
        <family val="2"/>
      </rPr>
      <t>11</t>
    </r>
    <r>
      <rPr>
        <sz val="12"/>
        <rFont val="Arial"/>
        <family val="2"/>
      </rPr>
      <t xml:space="preserve"> HCP</t>
    </r>
  </si>
  <si>
    <t>SG Rot-Weiss Neuenhagen</t>
  </si>
  <si>
    <t>Brandenburg</t>
  </si>
  <si>
    <t>Wietstruck  Gerhard</t>
  </si>
  <si>
    <t>Ehlert  Inge</t>
  </si>
  <si>
    <t>Hübchen  Martin</t>
  </si>
  <si>
    <t>Wegener  Ingrid</t>
  </si>
  <si>
    <t>Kuhn  Hildegard</t>
  </si>
  <si>
    <t>Wegener  Detlef</t>
  </si>
  <si>
    <t>Hamburg</t>
  </si>
  <si>
    <t>Jakobi  Rolf</t>
  </si>
  <si>
    <t>Schnabel  Rolf</t>
  </si>
  <si>
    <t>Stahn  Werner</t>
  </si>
  <si>
    <t>Thiele  Walter</t>
  </si>
  <si>
    <t>Unger  Helmut</t>
  </si>
  <si>
    <t>Paap  Dieter</t>
  </si>
  <si>
    <t>Maretzki  Johannes</t>
  </si>
  <si>
    <t>Hamburger VS</t>
  </si>
  <si>
    <t>SG " Einheit "  Arnstadt</t>
  </si>
  <si>
    <t>Thüringen</t>
  </si>
  <si>
    <t>Wolf  Joachim</t>
  </si>
  <si>
    <t>Mett  Gerhard</t>
  </si>
  <si>
    <t>Wolf  Klaus-Dieter</t>
  </si>
  <si>
    <t>Wachsmuth  Mathias</t>
  </si>
  <si>
    <t>Lepkes  Matthias</t>
  </si>
  <si>
    <t>Saage  Silvia</t>
  </si>
  <si>
    <t>Prochnow  Bernd</t>
  </si>
  <si>
    <t>SV Jena-Zwättzen e.V.</t>
  </si>
  <si>
    <t>Klopfleisch  Dieter</t>
  </si>
  <si>
    <t>Dörfert  Adelheid</t>
  </si>
  <si>
    <t>Berbalk  Liane</t>
  </si>
  <si>
    <t>Volkmer  Horst</t>
  </si>
  <si>
    <t>Burkhardt  Bernd</t>
  </si>
  <si>
    <t>Volkmer  Christel</t>
  </si>
  <si>
    <t>Voigt  Manfred</t>
  </si>
  <si>
    <t>Stegemann  Carmen</t>
  </si>
  <si>
    <t>BSC Zitadelle Spandau</t>
  </si>
  <si>
    <t>Berlin</t>
  </si>
  <si>
    <t>Anders  Jürgen</t>
  </si>
  <si>
    <t>Heile  Günter</t>
  </si>
  <si>
    <t>Hoedt  Werner</t>
  </si>
  <si>
    <t>Leistikon  Ralf</t>
  </si>
  <si>
    <t>Peitz  Oliver</t>
  </si>
  <si>
    <t>Wilke  Manfred</t>
  </si>
  <si>
    <t>Nordrhein-Westfalen</t>
  </si>
  <si>
    <t>VFL 08 Repelen e.V.</t>
  </si>
  <si>
    <t>Pekx  Christa</t>
  </si>
  <si>
    <t>Winkler  Uwe</t>
  </si>
  <si>
    <t>Lettmann  Uwe</t>
  </si>
  <si>
    <t>Schwellnus  Wilfried</t>
  </si>
  <si>
    <t>HGP</t>
  </si>
  <si>
    <t>SG Chemie Wolfen e.V.</t>
  </si>
  <si>
    <t>Sachsen-Anhalt</t>
  </si>
  <si>
    <t>Schulz  Helmut</t>
  </si>
  <si>
    <t>Scholl  Bernd</t>
  </si>
  <si>
    <t>Lokat  Ralf-Peter</t>
  </si>
  <si>
    <t>Meixelsberger  Helmut</t>
  </si>
  <si>
    <t>Meixelsberger  Frank</t>
  </si>
  <si>
    <t>Magdeburger SV 90</t>
  </si>
  <si>
    <t>Behrendt  Tilo</t>
  </si>
  <si>
    <t>Bethge  Jürgen</t>
  </si>
  <si>
    <t>Meyer  Gabriele</t>
  </si>
  <si>
    <t>Selle  Annett</t>
  </si>
  <si>
    <t>BSV Walldorf</t>
  </si>
  <si>
    <t>Baden</t>
  </si>
  <si>
    <t>Bayern</t>
  </si>
  <si>
    <t>Bleimeier  Irmtraud</t>
  </si>
  <si>
    <t>Kaimbauer  Lotti</t>
  </si>
  <si>
    <t>Mickler  Hilde</t>
  </si>
  <si>
    <t>Dietz  Evelin</t>
  </si>
  <si>
    <t>Ortlieb  Erna</t>
  </si>
  <si>
    <t>BVSV Weiden</t>
  </si>
  <si>
    <t>Heidenreich  Gisela</t>
  </si>
  <si>
    <t>Schraml  Christel</t>
  </si>
  <si>
    <t>Paa  Christa</t>
  </si>
  <si>
    <t>Röckl  Waltraud</t>
  </si>
  <si>
    <t>Karl  Maria</t>
  </si>
  <si>
    <t>SG München / Neubiberg-Ottobrun</t>
  </si>
  <si>
    <t>BVSG Schwabach</t>
  </si>
  <si>
    <t>Schottdorf  Erwin</t>
  </si>
  <si>
    <t>Görner  Horst</t>
  </si>
  <si>
    <t>Ruff  Otto</t>
  </si>
  <si>
    <t>Schachner  Ernst</t>
  </si>
  <si>
    <t>Brunner  Herbert</t>
  </si>
  <si>
    <t>Hechtel  Lydia</t>
  </si>
  <si>
    <t>Schneider  Gerhard</t>
  </si>
  <si>
    <t>Walch  Harald</t>
  </si>
  <si>
    <t>VSV Nürnberg</t>
  </si>
  <si>
    <t>Christ  Heidi</t>
  </si>
  <si>
    <t>Vogl  Johann</t>
  </si>
  <si>
    <t>Blatter  Reiner</t>
  </si>
  <si>
    <t>Schlegel  Kurt</t>
  </si>
  <si>
    <t>Wetzel  Timo</t>
  </si>
  <si>
    <t>Dorner  Josef</t>
  </si>
  <si>
    <t>Neuner  Kerstin</t>
  </si>
  <si>
    <t>Blatter  Dieter</t>
  </si>
  <si>
    <t>BVSG Dittelbrunn</t>
  </si>
  <si>
    <t>Thumser  Gerhard</t>
  </si>
  <si>
    <t>Kiesel  Helmut</t>
  </si>
  <si>
    <t>Zweier  Uwe</t>
  </si>
  <si>
    <t>Löwenstein  Karl-Heinz</t>
  </si>
  <si>
    <t>Höhn  Peter</t>
  </si>
  <si>
    <t>Werner  Bernd</t>
  </si>
  <si>
    <t>Feuerbach  Gerdd</t>
  </si>
  <si>
    <t>Herbig  Erich</t>
  </si>
  <si>
    <t>Leubner  Peter</t>
  </si>
  <si>
    <t>VSG Münsingen</t>
  </si>
  <si>
    <t>Württemberg</t>
  </si>
  <si>
    <t>Aupperle  Karl</t>
  </si>
  <si>
    <t>Haible  Karl</t>
  </si>
  <si>
    <t>Mayer  Hans Georg</t>
  </si>
  <si>
    <t>Ostertag  Reinhold</t>
  </si>
  <si>
    <t>Rauscher  Karl</t>
  </si>
  <si>
    <t>Stotz  Willi</t>
  </si>
  <si>
    <t>Döbler  Walter</t>
  </si>
  <si>
    <t>Renz  Günter</t>
  </si>
  <si>
    <t>Tabert  Peter</t>
  </si>
  <si>
    <t>OLKV Bischofswerda 07 e.V.</t>
  </si>
  <si>
    <t>Sachsen</t>
  </si>
  <si>
    <t>Gebauer  Dirk</t>
  </si>
  <si>
    <t>Kühne    Ralf</t>
  </si>
  <si>
    <t>Fritsche  Dieter</t>
  </si>
  <si>
    <t>Heinrich  Frank</t>
  </si>
  <si>
    <t>Mann  Hans-Jürgen</t>
  </si>
  <si>
    <t>Bullmann  Frank</t>
  </si>
  <si>
    <t>Hiller  Peter</t>
  </si>
  <si>
    <t>Witzgall  Konrad</t>
  </si>
  <si>
    <t>Klemm  Andreas</t>
  </si>
  <si>
    <t>ESV Dresden e.V.</t>
  </si>
  <si>
    <t>Wolfram  Günther</t>
  </si>
  <si>
    <t>Freudenberg  Wolfgang</t>
  </si>
  <si>
    <t>Schoffer  Christine</t>
  </si>
  <si>
    <t>Claus  Dieter</t>
  </si>
  <si>
    <t>Srrympe  Wolfgang</t>
  </si>
  <si>
    <t>CSC Siegmar  48 e.V.</t>
  </si>
  <si>
    <t>Träger      Michael</t>
  </si>
  <si>
    <t>Ludwig  Manfred</t>
  </si>
  <si>
    <t>Kittan Horst</t>
  </si>
  <si>
    <t>Schäfer Dieter</t>
  </si>
  <si>
    <t>Rother  Adelheid</t>
  </si>
  <si>
    <t>Steinert  Carmen</t>
  </si>
  <si>
    <t>Steinert  Volker</t>
  </si>
  <si>
    <t>Hessen</t>
  </si>
  <si>
    <t>Bergmann  Helmut</t>
  </si>
  <si>
    <t>Ullmann  Robert</t>
  </si>
  <si>
    <t>Egerer  Manfred</t>
  </si>
  <si>
    <t>Schneider  Franz</t>
  </si>
  <si>
    <t>Gulich  Horst</t>
  </si>
  <si>
    <t>Huber  Walter</t>
  </si>
  <si>
    <t>Maier  Karl-Heinz</t>
  </si>
  <si>
    <t>Stäsche  Joachim</t>
  </si>
  <si>
    <t>Hochstätter  Herbert</t>
  </si>
  <si>
    <t>TSV  Immenstadt</t>
  </si>
  <si>
    <t>VBSG Pfungstadt</t>
  </si>
  <si>
    <t>Ott  Horst</t>
  </si>
  <si>
    <t>Tresch Adam</t>
  </si>
  <si>
    <t>Ott  Helma</t>
  </si>
  <si>
    <t>Klug  Jürgen</t>
  </si>
  <si>
    <t>Heppert  Georg</t>
  </si>
  <si>
    <t>Rau  Gerd</t>
  </si>
  <si>
    <t>Sagl  Viktor</t>
  </si>
  <si>
    <t>Jakob  Werner</t>
  </si>
  <si>
    <t>Ehrhard  Werner</t>
  </si>
  <si>
    <t>Becker  Claus</t>
  </si>
  <si>
    <t>Mattern   Siegbert</t>
  </si>
  <si>
    <t>Müller  Otto</t>
  </si>
  <si>
    <t>Trescher  Erich</t>
  </si>
  <si>
    <t>Hildebrandt  Hartmut</t>
  </si>
  <si>
    <t>Mayer  Karl</t>
  </si>
  <si>
    <t>Goos  Hans-Peter</t>
  </si>
  <si>
    <t>Reil  Werner</t>
  </si>
  <si>
    <t>Brendel  Armin</t>
  </si>
  <si>
    <t>Bayer  Ulrike</t>
  </si>
  <si>
    <t>Heiler  Dieter</t>
  </si>
  <si>
    <t>Schrauf  Hans</t>
  </si>
  <si>
    <t>Schmidt  Arthur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</si>
</sst>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18"/>
      <name val="MS Sans Serif"/>
      <family val="2"/>
    </font>
    <font>
      <sz val="11"/>
      <name val="Arial"/>
      <family val="2"/>
    </font>
    <font>
      <sz val="12"/>
      <name val="Arial"/>
      <family val="2"/>
    </font>
    <font>
      <sz val="13.5"/>
      <name val="MS Sans Serif"/>
      <family val="2"/>
    </font>
    <font>
      <sz val="12"/>
      <name val="MS Sans Serif"/>
      <family val="2"/>
    </font>
    <font>
      <sz val="13.5"/>
      <name val="Arial"/>
      <family val="2"/>
    </font>
    <font>
      <b/>
      <sz val="13.5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3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7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7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Continuous" vertical="center"/>
    </xf>
    <xf numFmtId="1" fontId="6" fillId="0" borderId="0" xfId="0" applyNumberFormat="1" applyFont="1" applyAlignment="1">
      <alignment horizontal="centerContinuous" vertical="center"/>
    </xf>
    <xf numFmtId="1" fontId="8" fillId="0" borderId="0" xfId="0" applyNumberFormat="1" applyFont="1" applyAlignment="1">
      <alignment horizontal="centerContinuous" vertical="center"/>
    </xf>
    <xf numFmtId="1" fontId="9" fillId="0" borderId="0" xfId="0" applyNumberFormat="1" applyFont="1" applyAlignment="1">
      <alignment horizontal="centerContinuous" vertical="center"/>
    </xf>
    <xf numFmtId="1" fontId="10" fillId="0" borderId="0" xfId="0" applyNumberFormat="1" applyFont="1" applyAlignment="1">
      <alignment horizontal="centerContinuous" vertical="center"/>
    </xf>
    <xf numFmtId="1" fontId="0" fillId="0" borderId="0" xfId="0" applyNumberFormat="1" applyAlignment="1">
      <alignment horizontal="center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3"/>
  <sheetViews>
    <sheetView tabSelected="1" zoomScale="75" zoomScaleNormal="75" workbookViewId="0" topLeftCell="A154">
      <selection activeCell="D170" sqref="D170"/>
    </sheetView>
  </sheetViews>
  <sheetFormatPr defaultColWidth="11.421875" defaultRowHeight="12.75"/>
  <cols>
    <col min="1" max="1" width="5.7109375" style="0" customWidth="1"/>
    <col min="2" max="2" width="6.140625" style="45" bestFit="1" customWidth="1"/>
    <col min="3" max="3" width="29.7109375" style="0" customWidth="1"/>
    <col min="4" max="4" width="22.7109375" style="0" customWidth="1"/>
    <col min="5" max="5" width="7.140625" style="14" customWidth="1"/>
    <col min="6" max="6" width="6.140625" style="14" customWidth="1"/>
    <col min="7" max="7" width="5.7109375" style="14" customWidth="1"/>
    <col min="8" max="8" width="7.140625" style="14" customWidth="1"/>
    <col min="9" max="9" width="4.140625" style="30" bestFit="1" customWidth="1"/>
    <col min="10" max="10" width="11.421875" style="31" customWidth="1"/>
  </cols>
  <sheetData>
    <row r="1" spans="1:8" ht="23.25">
      <c r="A1" s="1" t="s">
        <v>0</v>
      </c>
      <c r="B1" s="40"/>
      <c r="C1" s="2"/>
      <c r="D1" s="2"/>
      <c r="E1" s="2"/>
      <c r="F1" s="2"/>
      <c r="G1" s="2"/>
      <c r="H1" s="3"/>
    </row>
    <row r="2" spans="1:10" s="6" customFormat="1" ht="23.25">
      <c r="A2" s="4" t="s">
        <v>15</v>
      </c>
      <c r="B2" s="41"/>
      <c r="C2" s="4"/>
      <c r="D2" s="4"/>
      <c r="E2" s="4"/>
      <c r="F2" s="2"/>
      <c r="G2" s="2"/>
      <c r="H2" s="5"/>
      <c r="I2" s="32"/>
      <c r="J2" s="33"/>
    </row>
    <row r="3" spans="1:10" s="6" customFormat="1" ht="23.25">
      <c r="A3" s="4" t="s">
        <v>16</v>
      </c>
      <c r="B3" s="41"/>
      <c r="C3" s="2"/>
      <c r="D3" s="2"/>
      <c r="E3" s="2"/>
      <c r="F3" s="2"/>
      <c r="G3" s="2"/>
      <c r="H3" s="5"/>
      <c r="I3" s="32"/>
      <c r="J3" s="33"/>
    </row>
    <row r="4" spans="1:10" s="6" customFormat="1" ht="23.25">
      <c r="A4" s="7"/>
      <c r="B4" s="42"/>
      <c r="C4" s="8"/>
      <c r="D4" s="8"/>
      <c r="E4" s="8"/>
      <c r="F4" s="8"/>
      <c r="G4" s="8"/>
      <c r="H4" s="5"/>
      <c r="I4" s="32"/>
      <c r="J4" s="33"/>
    </row>
    <row r="5" spans="1:8" ht="15.75">
      <c r="A5" s="9" t="s">
        <v>39</v>
      </c>
      <c r="B5" s="43"/>
      <c r="C5" s="9"/>
      <c r="D5" s="9"/>
      <c r="E5" s="9"/>
      <c r="F5" s="9"/>
      <c r="G5" s="9"/>
      <c r="H5" s="3"/>
    </row>
    <row r="6" spans="1:10" s="11" customFormat="1" ht="19.5">
      <c r="A6" s="29" t="s">
        <v>17</v>
      </c>
      <c r="B6" s="44"/>
      <c r="C6" s="10"/>
      <c r="D6" s="10"/>
      <c r="E6" s="10"/>
      <c r="F6" s="10"/>
      <c r="G6" s="10"/>
      <c r="H6" s="10"/>
      <c r="I6" s="34"/>
      <c r="J6" s="35"/>
    </row>
    <row r="7" spans="1:10" s="11" customFormat="1" ht="19.5">
      <c r="A7" s="7"/>
      <c r="B7" s="44"/>
      <c r="C7" s="10"/>
      <c r="D7" s="10"/>
      <c r="E7" s="10"/>
      <c r="F7" s="10"/>
      <c r="G7" s="10"/>
      <c r="H7" s="10"/>
      <c r="I7" s="34"/>
      <c r="J7" s="35"/>
    </row>
    <row r="8" spans="1:10" s="11" customFormat="1" ht="19.5">
      <c r="A8" s="7"/>
      <c r="B8" s="44"/>
      <c r="C8" s="10"/>
      <c r="D8" s="10"/>
      <c r="E8" s="10"/>
      <c r="F8" s="10"/>
      <c r="G8" s="10"/>
      <c r="H8" s="10"/>
      <c r="I8" s="34"/>
      <c r="J8" s="35"/>
    </row>
    <row r="9" spans="1:10" s="11" customFormat="1" ht="19.5">
      <c r="A9" s="7"/>
      <c r="B9" s="44"/>
      <c r="C9" s="10"/>
      <c r="D9" s="10"/>
      <c r="E9" s="10"/>
      <c r="F9" s="10"/>
      <c r="G9" s="10"/>
      <c r="H9" s="10"/>
      <c r="I9" s="34"/>
      <c r="J9" s="35"/>
    </row>
    <row r="10" spans="1:10" s="11" customFormat="1" ht="19.5">
      <c r="A10" s="10"/>
      <c r="B10" s="44"/>
      <c r="C10" s="10"/>
      <c r="D10" s="10"/>
      <c r="E10" s="12"/>
      <c r="F10" s="12"/>
      <c r="G10" s="12"/>
      <c r="H10" s="12"/>
      <c r="I10" s="34"/>
      <c r="J10" s="35"/>
    </row>
    <row r="11" spans="1:9" s="13" customFormat="1" ht="15.75">
      <c r="A11" s="46" t="s">
        <v>1</v>
      </c>
      <c r="B11" s="47" t="s">
        <v>22</v>
      </c>
      <c r="C11" s="46" t="s">
        <v>2</v>
      </c>
      <c r="D11" s="46" t="s">
        <v>3</v>
      </c>
      <c r="E11" s="48" t="s">
        <v>4</v>
      </c>
      <c r="F11" s="48" t="s">
        <v>5</v>
      </c>
      <c r="G11" s="48" t="s">
        <v>6</v>
      </c>
      <c r="H11" s="48" t="s">
        <v>7</v>
      </c>
      <c r="I11" s="38"/>
    </row>
    <row r="12" spans="1:10" ht="15">
      <c r="A12" s="15"/>
      <c r="B12" s="39"/>
      <c r="C12" s="15"/>
      <c r="D12" s="15"/>
      <c r="E12" s="16"/>
      <c r="F12" s="16"/>
      <c r="G12" s="16"/>
      <c r="H12" s="16"/>
      <c r="I12" s="14"/>
      <c r="J12"/>
    </row>
    <row r="13" spans="1:10" ht="17.25">
      <c r="A13" s="27">
        <v>1</v>
      </c>
      <c r="B13" s="39">
        <v>13</v>
      </c>
      <c r="C13" s="15" t="s">
        <v>30</v>
      </c>
      <c r="D13" s="15" t="s">
        <v>21</v>
      </c>
      <c r="E13" s="16">
        <v>1715</v>
      </c>
      <c r="F13" s="16">
        <v>714</v>
      </c>
      <c r="G13" s="16">
        <v>42</v>
      </c>
      <c r="H13" s="58">
        <v>2429</v>
      </c>
      <c r="I13" s="14"/>
      <c r="J13"/>
    </row>
    <row r="14" spans="1:10" ht="17.25">
      <c r="A14" s="28">
        <v>2</v>
      </c>
      <c r="B14" s="39">
        <v>12</v>
      </c>
      <c r="C14" s="15" t="s">
        <v>102</v>
      </c>
      <c r="D14" s="15" t="s">
        <v>103</v>
      </c>
      <c r="E14" s="16">
        <v>1655</v>
      </c>
      <c r="F14" s="16">
        <v>723</v>
      </c>
      <c r="G14" s="16">
        <v>46</v>
      </c>
      <c r="H14" s="58">
        <v>2378</v>
      </c>
      <c r="I14" s="14"/>
      <c r="J14"/>
    </row>
    <row r="15" spans="1:10" ht="17.25">
      <c r="A15" s="28">
        <v>3</v>
      </c>
      <c r="B15" s="39">
        <v>14</v>
      </c>
      <c r="C15" s="15" t="s">
        <v>135</v>
      </c>
      <c r="D15" s="15" t="s">
        <v>104</v>
      </c>
      <c r="E15" s="16">
        <v>1688</v>
      </c>
      <c r="F15" s="16">
        <v>690</v>
      </c>
      <c r="G15" s="16">
        <v>45</v>
      </c>
      <c r="H15" s="58">
        <v>2378</v>
      </c>
      <c r="I15" s="14"/>
      <c r="J15"/>
    </row>
    <row r="16" spans="1:10" ht="17.25">
      <c r="A16" s="19">
        <v>4</v>
      </c>
      <c r="B16" s="39">
        <v>13</v>
      </c>
      <c r="C16" s="15" t="s">
        <v>191</v>
      </c>
      <c r="D16" s="15" t="s">
        <v>104</v>
      </c>
      <c r="E16" s="16">
        <v>1669</v>
      </c>
      <c r="F16" s="16">
        <v>694</v>
      </c>
      <c r="G16" s="16">
        <v>35</v>
      </c>
      <c r="H16" s="16">
        <v>2363</v>
      </c>
      <c r="I16" s="14"/>
      <c r="J16"/>
    </row>
    <row r="17" spans="1:10" ht="17.25">
      <c r="A17" s="19">
        <v>5</v>
      </c>
      <c r="B17" s="39">
        <v>13</v>
      </c>
      <c r="C17" s="15" t="s">
        <v>156</v>
      </c>
      <c r="D17" s="15" t="s">
        <v>157</v>
      </c>
      <c r="E17" s="16">
        <v>1616</v>
      </c>
      <c r="F17" s="16">
        <v>705</v>
      </c>
      <c r="G17" s="16">
        <v>40</v>
      </c>
      <c r="H17" s="16">
        <v>2321</v>
      </c>
      <c r="I17" s="14"/>
      <c r="J17"/>
    </row>
    <row r="18" spans="1:10" ht="17.25">
      <c r="A18" s="19">
        <v>6</v>
      </c>
      <c r="B18" s="39">
        <v>15</v>
      </c>
      <c r="C18" s="15" t="s">
        <v>126</v>
      </c>
      <c r="D18" s="15" t="s">
        <v>104</v>
      </c>
      <c r="E18" s="16">
        <v>1571</v>
      </c>
      <c r="F18" s="16">
        <v>683</v>
      </c>
      <c r="G18" s="16">
        <v>49</v>
      </c>
      <c r="H18" s="16">
        <v>2254</v>
      </c>
      <c r="I18" s="14"/>
      <c r="J18"/>
    </row>
    <row r="19" spans="1:10" ht="17.25">
      <c r="A19" s="19">
        <v>7</v>
      </c>
      <c r="B19" s="39">
        <v>11</v>
      </c>
      <c r="C19" s="15" t="s">
        <v>20</v>
      </c>
      <c r="D19" s="18" t="s">
        <v>21</v>
      </c>
      <c r="E19" s="16">
        <v>1623</v>
      </c>
      <c r="F19" s="16">
        <v>626</v>
      </c>
      <c r="G19" s="16">
        <v>67</v>
      </c>
      <c r="H19" s="16">
        <v>2249</v>
      </c>
      <c r="I19" s="14"/>
      <c r="J19"/>
    </row>
    <row r="20" spans="1:10" ht="17.25">
      <c r="A20" s="19">
        <v>8</v>
      </c>
      <c r="B20" s="39">
        <v>11</v>
      </c>
      <c r="C20" s="15" t="s">
        <v>192</v>
      </c>
      <c r="D20" s="15" t="s">
        <v>181</v>
      </c>
      <c r="E20" s="16">
        <v>1566</v>
      </c>
      <c r="F20" s="16">
        <v>650</v>
      </c>
      <c r="G20" s="16">
        <v>53</v>
      </c>
      <c r="H20" s="16">
        <v>2216</v>
      </c>
      <c r="I20" s="14"/>
      <c r="J20"/>
    </row>
    <row r="21" spans="1:10" ht="17.25">
      <c r="A21" s="19">
        <v>9</v>
      </c>
      <c r="B21" s="39">
        <v>15</v>
      </c>
      <c r="C21" s="18" t="s">
        <v>75</v>
      </c>
      <c r="D21" s="18" t="s">
        <v>76</v>
      </c>
      <c r="E21" s="16">
        <v>1495</v>
      </c>
      <c r="F21" s="16">
        <v>604</v>
      </c>
      <c r="G21" s="16">
        <v>69</v>
      </c>
      <c r="H21" s="16">
        <v>2099</v>
      </c>
      <c r="I21" s="14"/>
      <c r="J21"/>
    </row>
    <row r="22" spans="1:10" ht="17.25">
      <c r="A22" s="19">
        <v>10</v>
      </c>
      <c r="B22" s="39">
        <v>13</v>
      </c>
      <c r="C22" s="18" t="s">
        <v>56</v>
      </c>
      <c r="D22" s="18" t="s">
        <v>48</v>
      </c>
      <c r="E22" s="16">
        <v>1543</v>
      </c>
      <c r="F22" s="16">
        <v>470</v>
      </c>
      <c r="G22" s="16">
        <v>75</v>
      </c>
      <c r="H22" s="16">
        <v>2013</v>
      </c>
      <c r="I22" s="14"/>
      <c r="J22"/>
    </row>
    <row r="23" spans="1:10" ht="19.5" customHeight="1">
      <c r="A23" s="19">
        <v>11</v>
      </c>
      <c r="B23" s="39">
        <v>17</v>
      </c>
      <c r="C23" s="15" t="s">
        <v>145</v>
      </c>
      <c r="D23" s="15" t="s">
        <v>146</v>
      </c>
      <c r="E23" s="16">
        <v>1462</v>
      </c>
      <c r="F23" s="16">
        <v>485</v>
      </c>
      <c r="G23" s="16">
        <v>106</v>
      </c>
      <c r="H23" s="16">
        <v>1947</v>
      </c>
      <c r="I23" s="14"/>
      <c r="J23"/>
    </row>
    <row r="24" spans="1:10" ht="19.5" customHeight="1">
      <c r="A24" s="19">
        <v>12</v>
      </c>
      <c r="B24" s="39">
        <v>10</v>
      </c>
      <c r="C24" s="15" t="s">
        <v>117</v>
      </c>
      <c r="D24" s="15" t="s">
        <v>104</v>
      </c>
      <c r="E24" s="16">
        <v>1312</v>
      </c>
      <c r="F24" s="16">
        <v>576</v>
      </c>
      <c r="G24" s="16">
        <v>49</v>
      </c>
      <c r="H24" s="16">
        <v>1888</v>
      </c>
      <c r="I24" s="14"/>
      <c r="J24"/>
    </row>
    <row r="25" spans="1:10" ht="19.5" customHeight="1" hidden="1">
      <c r="A25" s="19">
        <v>13</v>
      </c>
      <c r="B25" s="39">
        <f>+B261</f>
        <v>0</v>
      </c>
      <c r="C25" s="15">
        <f>+C248</f>
        <v>13</v>
      </c>
      <c r="D25" s="15" t="str">
        <f>+D248</f>
        <v> </v>
      </c>
      <c r="E25" s="16">
        <f>+E261</f>
        <v>0</v>
      </c>
      <c r="F25" s="16">
        <f>+F261</f>
        <v>0</v>
      </c>
      <c r="G25" s="16">
        <f>+G261</f>
        <v>0</v>
      </c>
      <c r="H25" s="16">
        <f>SUM(E25+F25)</f>
        <v>0</v>
      </c>
      <c r="I25" s="14"/>
      <c r="J25"/>
    </row>
    <row r="26" spans="1:10" ht="19.5" customHeight="1" hidden="1">
      <c r="A26" s="19">
        <v>14</v>
      </c>
      <c r="B26" s="39">
        <f>+B277</f>
        <v>0</v>
      </c>
      <c r="C26" s="15">
        <f>+C264</f>
        <v>14</v>
      </c>
      <c r="D26" s="15" t="str">
        <f>+D264</f>
        <v> </v>
      </c>
      <c r="E26" s="16">
        <f>+E277</f>
        <v>0</v>
      </c>
      <c r="F26" s="16">
        <f>+F277</f>
        <v>0</v>
      </c>
      <c r="G26" s="16">
        <f>+G277</f>
        <v>0</v>
      </c>
      <c r="H26" s="16">
        <f>SUM(E26+F26)</f>
        <v>0</v>
      </c>
      <c r="I26" s="14"/>
      <c r="J26"/>
    </row>
    <row r="27" spans="1:10" ht="19.5" customHeight="1" hidden="1">
      <c r="A27" s="19">
        <v>15</v>
      </c>
      <c r="B27" s="39">
        <f>+B293</f>
        <v>0</v>
      </c>
      <c r="C27" s="15">
        <f>+C280</f>
        <v>15</v>
      </c>
      <c r="D27" s="15" t="str">
        <f>+D280</f>
        <v> </v>
      </c>
      <c r="E27" s="16">
        <f>+E293</f>
        <v>0</v>
      </c>
      <c r="F27" s="16">
        <f>+F293</f>
        <v>0</v>
      </c>
      <c r="G27" s="16">
        <f>+G293</f>
        <v>0</v>
      </c>
      <c r="H27" s="16">
        <f>SUM(E27+F27)</f>
        <v>0</v>
      </c>
      <c r="I27" s="14"/>
      <c r="J27"/>
    </row>
    <row r="28" spans="1:10" ht="19.5" customHeight="1" hidden="1">
      <c r="A28" s="19">
        <v>16</v>
      </c>
      <c r="B28" s="39">
        <f>+B309</f>
        <v>0</v>
      </c>
      <c r="C28" s="15">
        <f>+C296</f>
        <v>16</v>
      </c>
      <c r="D28" s="15" t="str">
        <f>+D296</f>
        <v> </v>
      </c>
      <c r="E28" s="16">
        <f>+E309</f>
        <v>0</v>
      </c>
      <c r="F28" s="16">
        <f>+F309</f>
        <v>0</v>
      </c>
      <c r="G28" s="16">
        <f>+G309</f>
        <v>0</v>
      </c>
      <c r="H28" s="16">
        <f>SUM(E28+F28)</f>
        <v>0</v>
      </c>
      <c r="I28" s="14"/>
      <c r="J28"/>
    </row>
    <row r="29" spans="1:10" ht="19.5" customHeight="1">
      <c r="A29" s="19"/>
      <c r="B29" s="39"/>
      <c r="C29" s="15"/>
      <c r="D29" s="15"/>
      <c r="E29" s="16"/>
      <c r="F29" s="16"/>
      <c r="G29" s="16"/>
      <c r="H29" s="16"/>
      <c r="I29" s="14"/>
      <c r="J29"/>
    </row>
    <row r="30" spans="1:10" ht="19.5" customHeight="1">
      <c r="A30" s="19"/>
      <c r="B30" s="39"/>
      <c r="C30" s="15"/>
      <c r="D30" s="15"/>
      <c r="E30" s="16"/>
      <c r="F30" s="16"/>
      <c r="G30" s="16"/>
      <c r="H30" s="16"/>
      <c r="I30" s="14"/>
      <c r="J30"/>
    </row>
    <row r="31" spans="9:10" ht="12.75">
      <c r="I31" s="14"/>
      <c r="J31"/>
    </row>
    <row r="32" spans="9:10" ht="12.75" customHeight="1">
      <c r="I32" s="14"/>
      <c r="J32"/>
    </row>
    <row r="33" spans="9:10" ht="12.75" customHeight="1">
      <c r="I33" s="14"/>
      <c r="J33"/>
    </row>
    <row r="34" spans="9:10" ht="12.75" customHeight="1">
      <c r="I34" s="14"/>
      <c r="J34"/>
    </row>
    <row r="35" spans="9:10" ht="12.75" customHeight="1">
      <c r="I35" s="14"/>
      <c r="J35"/>
    </row>
    <row r="36" spans="9:10" ht="12.75" customHeight="1">
      <c r="I36" s="14"/>
      <c r="J36"/>
    </row>
    <row r="37" spans="9:10" ht="12.75" customHeight="1">
      <c r="I37" s="14"/>
      <c r="J37"/>
    </row>
    <row r="38" spans="9:10" ht="12.75" customHeight="1">
      <c r="I38" s="14"/>
      <c r="J38"/>
    </row>
    <row r="39" spans="9:10" ht="12.75" customHeight="1">
      <c r="I39" s="14"/>
      <c r="J39"/>
    </row>
    <row r="40" spans="9:10" ht="12.75" customHeight="1">
      <c r="I40" s="14"/>
      <c r="J40"/>
    </row>
    <row r="41" spans="9:10" ht="12.75" customHeight="1">
      <c r="I41" s="14"/>
      <c r="J41"/>
    </row>
    <row r="42" spans="9:10" ht="12.75" customHeight="1">
      <c r="I42" s="14"/>
      <c r="J42"/>
    </row>
    <row r="43" spans="9:10" ht="12.75" customHeight="1">
      <c r="I43" s="14"/>
      <c r="J43"/>
    </row>
    <row r="44" spans="9:10" ht="12.75" customHeight="1">
      <c r="I44" s="14"/>
      <c r="J44"/>
    </row>
    <row r="45" spans="9:10" ht="12.75" customHeight="1">
      <c r="I45" s="14"/>
      <c r="J45"/>
    </row>
    <row r="46" spans="9:10" ht="12.75" customHeight="1">
      <c r="I46" s="14"/>
      <c r="J46"/>
    </row>
    <row r="47" spans="9:10" ht="12.75" customHeight="1">
      <c r="I47" s="14"/>
      <c r="J47"/>
    </row>
    <row r="48" spans="9:10" ht="12.75" customHeight="1">
      <c r="I48" s="14"/>
      <c r="J48"/>
    </row>
    <row r="49" spans="9:10" ht="12.75" customHeight="1">
      <c r="I49" s="14"/>
      <c r="J49"/>
    </row>
    <row r="50" spans="9:10" ht="12.75" customHeight="1">
      <c r="I50" s="14"/>
      <c r="J50"/>
    </row>
    <row r="51" spans="9:10" ht="12.75" customHeight="1">
      <c r="I51" s="14"/>
      <c r="J51"/>
    </row>
    <row r="52" spans="9:10" ht="12.75" customHeight="1">
      <c r="I52" s="14"/>
      <c r="J52"/>
    </row>
    <row r="53" spans="9:10" ht="12.75" customHeight="1">
      <c r="I53" s="14"/>
      <c r="J53"/>
    </row>
    <row r="54" spans="1:10" ht="15.75" customHeight="1">
      <c r="A54" s="17" t="s">
        <v>8</v>
      </c>
      <c r="B54" s="37"/>
      <c r="C54" s="15" t="s">
        <v>20</v>
      </c>
      <c r="D54" s="15" t="s">
        <v>21</v>
      </c>
      <c r="E54" s="20"/>
      <c r="F54" s="20"/>
      <c r="G54" s="20"/>
      <c r="H54" s="20"/>
      <c r="I54" s="14"/>
      <c r="J54"/>
    </row>
    <row r="55" spans="1:10" ht="12.75">
      <c r="A55" s="21"/>
      <c r="B55" s="37" t="s">
        <v>22</v>
      </c>
      <c r="C55" s="22"/>
      <c r="D55" s="22"/>
      <c r="E55" s="20" t="s">
        <v>10</v>
      </c>
      <c r="F55" s="20" t="s">
        <v>11</v>
      </c>
      <c r="G55" s="20" t="s">
        <v>12</v>
      </c>
      <c r="H55" s="20" t="s">
        <v>7</v>
      </c>
      <c r="I55" s="14"/>
      <c r="J55"/>
    </row>
    <row r="56" spans="1:10" ht="12.75" customHeight="1">
      <c r="A56" s="21" t="s">
        <v>8</v>
      </c>
      <c r="B56" s="14">
        <v>1</v>
      </c>
      <c r="C56" t="s">
        <v>24</v>
      </c>
      <c r="D56" s="23"/>
      <c r="E56" s="24">
        <v>287</v>
      </c>
      <c r="F56" s="24">
        <v>124</v>
      </c>
      <c r="G56" s="24">
        <v>5</v>
      </c>
      <c r="H56" s="24">
        <f aca="true" t="shared" si="0" ref="H56:H65">SUM(E56:F56)</f>
        <v>411</v>
      </c>
      <c r="I56" s="14">
        <v>3</v>
      </c>
      <c r="J56" t="s">
        <v>23</v>
      </c>
    </row>
    <row r="57" spans="1:10" ht="12.75">
      <c r="A57" s="21" t="s">
        <v>8</v>
      </c>
      <c r="B57" s="14">
        <v>2</v>
      </c>
      <c r="C57" t="s">
        <v>25</v>
      </c>
      <c r="D57" s="23"/>
      <c r="E57" s="24">
        <v>283</v>
      </c>
      <c r="F57" s="24">
        <v>119</v>
      </c>
      <c r="G57" s="24">
        <v>4</v>
      </c>
      <c r="H57" s="24">
        <f t="shared" si="0"/>
        <v>402</v>
      </c>
      <c r="I57" s="14">
        <v>1</v>
      </c>
      <c r="J57" t="s">
        <v>24</v>
      </c>
    </row>
    <row r="58" spans="1:10" ht="12.75" customHeight="1">
      <c r="A58" s="21" t="s">
        <v>8</v>
      </c>
      <c r="B58" s="14">
        <v>2</v>
      </c>
      <c r="C58" t="s">
        <v>26</v>
      </c>
      <c r="D58" s="23"/>
      <c r="E58" s="24">
        <v>267</v>
      </c>
      <c r="F58" s="24">
        <v>119</v>
      </c>
      <c r="G58" s="24">
        <v>6</v>
      </c>
      <c r="H58" s="24">
        <f t="shared" si="0"/>
        <v>386</v>
      </c>
      <c r="I58" s="14">
        <v>2</v>
      </c>
      <c r="J58" t="s">
        <v>25</v>
      </c>
    </row>
    <row r="59" spans="1:10" ht="12.75" customHeight="1">
      <c r="A59" s="21" t="s">
        <v>8</v>
      </c>
      <c r="B59" s="14">
        <v>3</v>
      </c>
      <c r="C59" t="s">
        <v>23</v>
      </c>
      <c r="D59" s="23"/>
      <c r="E59" s="24">
        <v>264</v>
      </c>
      <c r="F59" s="24">
        <v>97</v>
      </c>
      <c r="G59" s="24">
        <v>16</v>
      </c>
      <c r="H59" s="24">
        <f t="shared" si="0"/>
        <v>361</v>
      </c>
      <c r="I59" s="14">
        <v>2</v>
      </c>
      <c r="J59" t="s">
        <v>26</v>
      </c>
    </row>
    <row r="60" spans="1:10" ht="12.75" customHeight="1">
      <c r="A60" s="21"/>
      <c r="B60" s="14">
        <v>2</v>
      </c>
      <c r="C60" t="s">
        <v>214</v>
      </c>
      <c r="D60" s="23"/>
      <c r="E60" s="24">
        <v>258</v>
      </c>
      <c r="F60" s="24">
        <v>98</v>
      </c>
      <c r="G60" s="24">
        <v>16</v>
      </c>
      <c r="H60" s="24">
        <f t="shared" si="0"/>
        <v>356</v>
      </c>
      <c r="I60" s="14">
        <v>1</v>
      </c>
      <c r="J60" t="s">
        <v>27</v>
      </c>
    </row>
    <row r="61" spans="1:10" ht="12.75" customHeight="1">
      <c r="A61" s="21" t="s">
        <v>8</v>
      </c>
      <c r="B61" s="14">
        <v>1</v>
      </c>
      <c r="C61" t="s">
        <v>27</v>
      </c>
      <c r="D61" s="23"/>
      <c r="E61" s="24">
        <v>264</v>
      </c>
      <c r="F61" s="24">
        <v>69</v>
      </c>
      <c r="G61" s="24">
        <v>20</v>
      </c>
      <c r="H61" s="24">
        <f t="shared" si="0"/>
        <v>333</v>
      </c>
      <c r="I61" s="14">
        <v>2</v>
      </c>
      <c r="J61" t="s">
        <v>28</v>
      </c>
    </row>
    <row r="62" spans="1:10" ht="12.75" customHeight="1">
      <c r="A62" s="21" t="s">
        <v>8</v>
      </c>
      <c r="B62" s="36"/>
      <c r="C62" s="23"/>
      <c r="D62" s="25"/>
      <c r="E62" s="24"/>
      <c r="F62" s="24"/>
      <c r="G62" s="24"/>
      <c r="H62" s="24">
        <f t="shared" si="0"/>
        <v>0</v>
      </c>
      <c r="I62" s="14"/>
      <c r="J62"/>
    </row>
    <row r="63" spans="1:10" ht="12.75" customHeight="1">
      <c r="A63" s="21" t="s">
        <v>8</v>
      </c>
      <c r="B63" s="36"/>
      <c r="C63" t="s">
        <v>29</v>
      </c>
      <c r="D63" s="23"/>
      <c r="E63" s="24"/>
      <c r="F63" s="24"/>
      <c r="G63" s="24"/>
      <c r="H63" s="24">
        <f t="shared" si="0"/>
        <v>0</v>
      </c>
      <c r="I63" s="14">
        <v>1</v>
      </c>
      <c r="J63" t="s">
        <v>29</v>
      </c>
    </row>
    <row r="64" spans="1:10" ht="12.75" hidden="1">
      <c r="A64" s="21" t="s">
        <v>8</v>
      </c>
      <c r="B64" s="36"/>
      <c r="C64" s="23"/>
      <c r="D64" s="23"/>
      <c r="E64" s="24"/>
      <c r="F64" s="24"/>
      <c r="G64" s="24"/>
      <c r="H64" s="24">
        <f t="shared" si="0"/>
        <v>0</v>
      </c>
      <c r="I64" s="14"/>
      <c r="J64"/>
    </row>
    <row r="65" spans="1:10" ht="12.75" customHeight="1" hidden="1">
      <c r="A65" s="21"/>
      <c r="B65" s="36"/>
      <c r="C65" s="23"/>
      <c r="D65" s="23"/>
      <c r="E65" s="24"/>
      <c r="F65" s="24"/>
      <c r="G65" s="24"/>
      <c r="H65" s="24">
        <f t="shared" si="0"/>
        <v>0</v>
      </c>
      <c r="I65" s="14"/>
      <c r="J65"/>
    </row>
    <row r="66" spans="1:10" ht="12.75" customHeight="1">
      <c r="A66" s="21"/>
      <c r="B66" s="36"/>
      <c r="C66" s="23"/>
      <c r="D66" s="23"/>
      <c r="E66" s="24"/>
      <c r="F66" s="24"/>
      <c r="G66" s="24"/>
      <c r="H66" s="24"/>
      <c r="I66" s="14"/>
      <c r="J66"/>
    </row>
    <row r="67" spans="1:10" ht="12.75">
      <c r="A67" s="21"/>
      <c r="B67" s="37">
        <f>SUM(B56:B61)</f>
        <v>11</v>
      </c>
      <c r="C67" s="23"/>
      <c r="D67" s="26" t="s">
        <v>13</v>
      </c>
      <c r="E67" s="24">
        <f>SUM(E56:E65)</f>
        <v>1623</v>
      </c>
      <c r="F67" s="24">
        <f>SUM(F56:F65)</f>
        <v>626</v>
      </c>
      <c r="G67" s="24">
        <f>SUM(G56:G65)</f>
        <v>67</v>
      </c>
      <c r="H67" s="24">
        <f>SUM(H56:H65)</f>
        <v>2249</v>
      </c>
      <c r="I67" s="14"/>
      <c r="J67"/>
    </row>
    <row r="68" spans="1:10" ht="12.75" customHeight="1">
      <c r="A68" s="21"/>
      <c r="B68" s="36"/>
      <c r="C68" s="23"/>
      <c r="D68" s="23"/>
      <c r="E68" s="24"/>
      <c r="F68" s="24"/>
      <c r="G68" s="24"/>
      <c r="H68" s="24"/>
      <c r="I68" s="14"/>
      <c r="J68"/>
    </row>
    <row r="69" spans="9:10" ht="12.75">
      <c r="I69" s="14"/>
      <c r="J69"/>
    </row>
    <row r="70" spans="1:10" ht="15.75" customHeight="1">
      <c r="A70" s="17" t="s">
        <v>8</v>
      </c>
      <c r="B70" s="37"/>
      <c r="C70" s="15" t="s">
        <v>30</v>
      </c>
      <c r="D70" s="15" t="s">
        <v>21</v>
      </c>
      <c r="E70" s="20"/>
      <c r="F70" s="20"/>
      <c r="G70" s="20"/>
      <c r="H70" s="20"/>
      <c r="I70" s="14"/>
      <c r="J70"/>
    </row>
    <row r="71" spans="1:10" ht="12.75">
      <c r="A71" s="21"/>
      <c r="B71" s="37" t="s">
        <v>22</v>
      </c>
      <c r="C71" s="22"/>
      <c r="D71" s="22"/>
      <c r="E71" s="20" t="s">
        <v>10</v>
      </c>
      <c r="F71" s="20" t="s">
        <v>11</v>
      </c>
      <c r="G71" s="20" t="s">
        <v>12</v>
      </c>
      <c r="H71" s="20" t="s">
        <v>7</v>
      </c>
      <c r="I71" s="14"/>
      <c r="J71"/>
    </row>
    <row r="72" spans="1:10" ht="12.75" customHeight="1">
      <c r="A72" s="21" t="s">
        <v>8</v>
      </c>
      <c r="B72" s="14">
        <v>2</v>
      </c>
      <c r="C72" t="s">
        <v>36</v>
      </c>
      <c r="D72" s="23"/>
      <c r="E72" s="24">
        <v>306</v>
      </c>
      <c r="F72" s="24">
        <v>151</v>
      </c>
      <c r="G72" s="24">
        <v>4</v>
      </c>
      <c r="H72" s="24">
        <f aca="true" t="shared" si="1" ref="H72:H81">SUM(E72:F72)</f>
        <v>457</v>
      </c>
      <c r="I72" s="14">
        <v>2</v>
      </c>
      <c r="J72" t="s">
        <v>31</v>
      </c>
    </row>
    <row r="73" spans="1:10" ht="12.75">
      <c r="A73" s="21" t="s">
        <v>8</v>
      </c>
      <c r="B73" s="14">
        <v>2</v>
      </c>
      <c r="C73" t="s">
        <v>31</v>
      </c>
      <c r="D73" s="23"/>
      <c r="E73" s="24">
        <v>310</v>
      </c>
      <c r="F73" s="24">
        <v>142</v>
      </c>
      <c r="G73" s="24">
        <v>4</v>
      </c>
      <c r="H73" s="24">
        <f t="shared" si="1"/>
        <v>452</v>
      </c>
      <c r="I73" s="14">
        <v>3</v>
      </c>
      <c r="J73" t="s">
        <v>32</v>
      </c>
    </row>
    <row r="74" spans="1:10" ht="12.75" customHeight="1">
      <c r="A74" s="21" t="s">
        <v>8</v>
      </c>
      <c r="B74" s="14">
        <v>1</v>
      </c>
      <c r="C74" t="s">
        <v>33</v>
      </c>
      <c r="D74" s="23"/>
      <c r="E74" s="24">
        <v>296</v>
      </c>
      <c r="F74" s="24">
        <v>114</v>
      </c>
      <c r="G74" s="24">
        <v>7</v>
      </c>
      <c r="H74" s="24">
        <f t="shared" si="1"/>
        <v>410</v>
      </c>
      <c r="I74" s="14">
        <v>1</v>
      </c>
      <c r="J74" t="s">
        <v>33</v>
      </c>
    </row>
    <row r="75" spans="1:10" ht="12.75" customHeight="1">
      <c r="A75" s="21" t="s">
        <v>8</v>
      </c>
      <c r="B75" s="14">
        <v>3</v>
      </c>
      <c r="C75" t="s">
        <v>32</v>
      </c>
      <c r="D75" s="23"/>
      <c r="E75" s="24">
        <v>261</v>
      </c>
      <c r="F75" s="24">
        <v>115</v>
      </c>
      <c r="G75" s="24">
        <v>5</v>
      </c>
      <c r="H75" s="24">
        <f t="shared" si="1"/>
        <v>376</v>
      </c>
      <c r="I75" s="14">
        <v>4</v>
      </c>
      <c r="J75" t="s">
        <v>34</v>
      </c>
    </row>
    <row r="76" spans="1:10" ht="12.75" customHeight="1">
      <c r="A76" s="21"/>
      <c r="B76" s="36">
        <v>1</v>
      </c>
      <c r="C76" t="s">
        <v>208</v>
      </c>
      <c r="D76" s="23"/>
      <c r="E76" s="24">
        <v>271</v>
      </c>
      <c r="F76" s="24">
        <v>105</v>
      </c>
      <c r="G76" s="24">
        <v>7</v>
      </c>
      <c r="H76" s="24">
        <f t="shared" si="1"/>
        <v>376</v>
      </c>
      <c r="I76" s="14">
        <v>3</v>
      </c>
      <c r="J76" t="s">
        <v>35</v>
      </c>
    </row>
    <row r="77" spans="1:10" ht="12.75" customHeight="1">
      <c r="A77" s="21" t="s">
        <v>8</v>
      </c>
      <c r="B77" s="14">
        <v>4</v>
      </c>
      <c r="C77" t="s">
        <v>34</v>
      </c>
      <c r="D77" s="23"/>
      <c r="E77" s="24">
        <v>271</v>
      </c>
      <c r="F77" s="24">
        <v>87</v>
      </c>
      <c r="G77" s="24">
        <v>15</v>
      </c>
      <c r="H77" s="24">
        <f t="shared" si="1"/>
        <v>358</v>
      </c>
      <c r="I77" s="14">
        <v>2</v>
      </c>
      <c r="J77" t="s">
        <v>36</v>
      </c>
    </row>
    <row r="78" spans="1:10" ht="12.75" customHeight="1">
      <c r="A78" s="21" t="s">
        <v>8</v>
      </c>
      <c r="B78" s="14">
        <v>3</v>
      </c>
      <c r="C78" t="s">
        <v>35</v>
      </c>
      <c r="D78" s="23"/>
      <c r="E78" s="24"/>
      <c r="F78" s="24"/>
      <c r="G78" s="24"/>
      <c r="H78" s="24">
        <f t="shared" si="1"/>
        <v>0</v>
      </c>
      <c r="I78" s="14"/>
      <c r="J78"/>
    </row>
    <row r="79" spans="1:10" ht="12.75" customHeight="1">
      <c r="A79" s="21" t="s">
        <v>8</v>
      </c>
      <c r="B79" s="36"/>
      <c r="C79" s="23"/>
      <c r="D79" s="25"/>
      <c r="E79" s="24"/>
      <c r="F79" s="24"/>
      <c r="G79" s="24"/>
      <c r="H79" s="24">
        <f t="shared" si="1"/>
        <v>0</v>
      </c>
      <c r="I79" s="14">
        <v>1</v>
      </c>
      <c r="J79" t="s">
        <v>208</v>
      </c>
    </row>
    <row r="80" spans="1:10" ht="12.75">
      <c r="A80" s="21" t="s">
        <v>8</v>
      </c>
      <c r="B80" s="36"/>
      <c r="C80" t="s">
        <v>209</v>
      </c>
      <c r="D80" s="23"/>
      <c r="E80" s="24"/>
      <c r="F80" s="24"/>
      <c r="G80" s="24"/>
      <c r="H80" s="24">
        <f t="shared" si="1"/>
        <v>0</v>
      </c>
      <c r="I80" s="14">
        <v>2</v>
      </c>
      <c r="J80" t="s">
        <v>209</v>
      </c>
    </row>
    <row r="81" spans="1:10" ht="12.75" customHeight="1">
      <c r="A81" s="21"/>
      <c r="B81" s="36"/>
      <c r="C81" t="s">
        <v>210</v>
      </c>
      <c r="D81" s="23"/>
      <c r="E81" s="24"/>
      <c r="F81" s="24"/>
      <c r="G81" s="24"/>
      <c r="H81" s="24">
        <f t="shared" si="1"/>
        <v>0</v>
      </c>
      <c r="I81" s="14">
        <v>2</v>
      </c>
      <c r="J81" t="s">
        <v>210</v>
      </c>
    </row>
    <row r="82" spans="1:10" ht="12.75" customHeight="1">
      <c r="A82" s="21"/>
      <c r="B82" s="36"/>
      <c r="C82" s="23"/>
      <c r="D82" s="23"/>
      <c r="E82" s="24"/>
      <c r="F82" s="24"/>
      <c r="G82" s="24"/>
      <c r="H82" s="24"/>
      <c r="I82" s="14"/>
      <c r="J82"/>
    </row>
    <row r="83" spans="1:10" ht="12.75">
      <c r="A83" s="21"/>
      <c r="B83" s="37">
        <f>SUM(B72:B77)</f>
        <v>13</v>
      </c>
      <c r="C83" s="23"/>
      <c r="D83" s="26" t="s">
        <v>13</v>
      </c>
      <c r="E83" s="24">
        <f>SUM(E72:E81)</f>
        <v>1715</v>
      </c>
      <c r="F83" s="24">
        <f>SUM(F72:F81)</f>
        <v>714</v>
      </c>
      <c r="G83" s="24">
        <f>SUM(G72:G81)</f>
        <v>42</v>
      </c>
      <c r="H83" s="24">
        <f>SUM(H72:H81)</f>
        <v>2429</v>
      </c>
      <c r="I83" s="14"/>
      <c r="J83"/>
    </row>
    <row r="84" spans="9:10" ht="12.75">
      <c r="I84" s="14"/>
      <c r="J84"/>
    </row>
    <row r="85" spans="9:10" ht="12.75">
      <c r="I85" s="14"/>
      <c r="J85"/>
    </row>
    <row r="86" spans="1:10" ht="15.75" customHeight="1">
      <c r="A86" s="17" t="s">
        <v>8</v>
      </c>
      <c r="B86" s="37"/>
      <c r="C86" s="15" t="s">
        <v>56</v>
      </c>
      <c r="D86" s="15" t="s">
        <v>48</v>
      </c>
      <c r="E86" s="20"/>
      <c r="F86" s="20"/>
      <c r="G86" s="20"/>
      <c r="H86" s="20"/>
      <c r="I86" s="14"/>
      <c r="J86"/>
    </row>
    <row r="87" spans="1:10" ht="12.75">
      <c r="A87" s="21"/>
      <c r="B87" s="37" t="s">
        <v>22</v>
      </c>
      <c r="C87" s="22"/>
      <c r="D87" s="22"/>
      <c r="E87" s="20" t="s">
        <v>10</v>
      </c>
      <c r="F87" s="20" t="s">
        <v>11</v>
      </c>
      <c r="G87" s="20" t="s">
        <v>12</v>
      </c>
      <c r="H87" s="20" t="s">
        <v>7</v>
      </c>
      <c r="I87" s="14"/>
      <c r="J87"/>
    </row>
    <row r="88" spans="1:10" ht="12.75" customHeight="1">
      <c r="A88" s="21" t="s">
        <v>8</v>
      </c>
      <c r="B88" s="14">
        <v>1</v>
      </c>
      <c r="C88" s="53" t="s">
        <v>51</v>
      </c>
      <c r="D88" s="23"/>
      <c r="E88" s="24">
        <v>281</v>
      </c>
      <c r="F88" s="24">
        <v>129</v>
      </c>
      <c r="G88" s="24">
        <v>5</v>
      </c>
      <c r="H88" s="24">
        <f aca="true" t="shared" si="2" ref="H88:H97">SUM(E88:F88)</f>
        <v>410</v>
      </c>
      <c r="I88" s="14">
        <v>2</v>
      </c>
      <c r="J88" s="53" t="s">
        <v>49</v>
      </c>
    </row>
    <row r="89" spans="1:10" ht="12.75">
      <c r="A89" s="21" t="s">
        <v>8</v>
      </c>
      <c r="B89" s="14">
        <v>2</v>
      </c>
      <c r="C89" s="54" t="s">
        <v>52</v>
      </c>
      <c r="D89" s="23"/>
      <c r="E89" s="24">
        <v>252</v>
      </c>
      <c r="F89" s="24">
        <v>106</v>
      </c>
      <c r="G89" s="24">
        <v>14</v>
      </c>
      <c r="H89" s="24">
        <f t="shared" si="2"/>
        <v>358</v>
      </c>
      <c r="I89" s="14">
        <v>3</v>
      </c>
      <c r="J89" s="53" t="s">
        <v>50</v>
      </c>
    </row>
    <row r="90" spans="1:10" ht="12.75" customHeight="1">
      <c r="A90" s="21" t="s">
        <v>8</v>
      </c>
      <c r="B90" s="14">
        <v>2</v>
      </c>
      <c r="C90" t="s">
        <v>54</v>
      </c>
      <c r="D90" s="23"/>
      <c r="E90" s="24">
        <v>257</v>
      </c>
      <c r="F90" s="24">
        <v>96</v>
      </c>
      <c r="G90" s="24">
        <v>11</v>
      </c>
      <c r="H90" s="24">
        <f t="shared" si="2"/>
        <v>353</v>
      </c>
      <c r="I90" s="14">
        <v>1</v>
      </c>
      <c r="J90" s="53" t="s">
        <v>51</v>
      </c>
    </row>
    <row r="91" spans="1:10" ht="12.75" customHeight="1">
      <c r="A91" s="21" t="s">
        <v>8</v>
      </c>
      <c r="B91" s="14">
        <v>2</v>
      </c>
      <c r="C91" s="53" t="s">
        <v>49</v>
      </c>
      <c r="D91" s="23"/>
      <c r="E91" s="24">
        <v>266</v>
      </c>
      <c r="F91" s="24">
        <v>76</v>
      </c>
      <c r="G91" s="24">
        <v>16</v>
      </c>
      <c r="H91" s="24">
        <f t="shared" si="2"/>
        <v>342</v>
      </c>
      <c r="I91" s="14">
        <v>2</v>
      </c>
      <c r="J91" s="54" t="s">
        <v>52</v>
      </c>
    </row>
    <row r="92" spans="1:10" ht="12.75" customHeight="1">
      <c r="A92" s="21"/>
      <c r="B92" s="14">
        <v>3</v>
      </c>
      <c r="C92" s="53" t="s">
        <v>50</v>
      </c>
      <c r="D92" s="23"/>
      <c r="E92" s="24">
        <v>268</v>
      </c>
      <c r="F92" s="24">
        <v>12</v>
      </c>
      <c r="G92" s="24">
        <v>4</v>
      </c>
      <c r="H92" s="24">
        <f t="shared" si="2"/>
        <v>280</v>
      </c>
      <c r="I92" s="14">
        <v>3</v>
      </c>
      <c r="J92" s="53" t="s">
        <v>53</v>
      </c>
    </row>
    <row r="93" spans="1:10" ht="12.75" customHeight="1">
      <c r="A93" s="21" t="s">
        <v>8</v>
      </c>
      <c r="B93" s="14">
        <v>3</v>
      </c>
      <c r="C93" s="53" t="s">
        <v>53</v>
      </c>
      <c r="D93" s="23"/>
      <c r="E93" s="24">
        <v>219</v>
      </c>
      <c r="F93" s="24">
        <v>51</v>
      </c>
      <c r="G93" s="24">
        <v>25</v>
      </c>
      <c r="H93" s="24">
        <f t="shared" si="2"/>
        <v>270</v>
      </c>
      <c r="I93" s="14">
        <v>2</v>
      </c>
      <c r="J93" t="s">
        <v>54</v>
      </c>
    </row>
    <row r="94" spans="1:10" ht="12.75" customHeight="1">
      <c r="A94" s="21" t="s">
        <v>8</v>
      </c>
      <c r="B94" s="36"/>
      <c r="C94" s="23"/>
      <c r="D94" s="25"/>
      <c r="E94" s="24"/>
      <c r="F94" s="24"/>
      <c r="G94" s="24"/>
      <c r="H94" s="24">
        <f t="shared" si="2"/>
        <v>0</v>
      </c>
      <c r="I94" s="14"/>
      <c r="J94"/>
    </row>
    <row r="95" spans="1:10" ht="12.75" customHeight="1">
      <c r="A95" s="21" t="s">
        <v>8</v>
      </c>
      <c r="B95" s="36"/>
      <c r="C95" t="s">
        <v>55</v>
      </c>
      <c r="D95" s="23"/>
      <c r="E95" s="24"/>
      <c r="F95" s="24"/>
      <c r="G95" s="24"/>
      <c r="H95" s="24">
        <f t="shared" si="2"/>
        <v>0</v>
      </c>
      <c r="I95" s="14">
        <v>3</v>
      </c>
      <c r="J95" t="s">
        <v>55</v>
      </c>
    </row>
    <row r="96" spans="1:10" ht="12.75" hidden="1">
      <c r="A96" s="21" t="s">
        <v>8</v>
      </c>
      <c r="B96" s="36"/>
      <c r="C96" s="23"/>
      <c r="D96" s="23"/>
      <c r="E96" s="24"/>
      <c r="F96" s="24"/>
      <c r="G96" s="24"/>
      <c r="H96" s="24">
        <f t="shared" si="2"/>
        <v>0</v>
      </c>
      <c r="I96" s="14"/>
      <c r="J96"/>
    </row>
    <row r="97" spans="1:10" ht="12.75" customHeight="1" hidden="1">
      <c r="A97" s="21"/>
      <c r="B97" s="36"/>
      <c r="C97" s="23"/>
      <c r="D97" s="23"/>
      <c r="E97" s="24"/>
      <c r="F97" s="24"/>
      <c r="G97" s="24"/>
      <c r="H97" s="24">
        <f t="shared" si="2"/>
        <v>0</v>
      </c>
      <c r="I97" s="14"/>
      <c r="J97"/>
    </row>
    <row r="98" spans="1:10" ht="12.75" customHeight="1">
      <c r="A98" s="21"/>
      <c r="B98" s="36"/>
      <c r="C98" s="23"/>
      <c r="D98" s="23"/>
      <c r="E98" s="24"/>
      <c r="F98" s="24"/>
      <c r="G98" s="24"/>
      <c r="H98" s="24"/>
      <c r="I98" s="14"/>
      <c r="J98"/>
    </row>
    <row r="99" spans="1:10" ht="12.75">
      <c r="A99" s="21"/>
      <c r="B99" s="37">
        <f>SUM(B88:B93)</f>
        <v>13</v>
      </c>
      <c r="C99" s="23"/>
      <c r="D99" s="26" t="s">
        <v>13</v>
      </c>
      <c r="E99" s="24">
        <f>SUM(E88:E97)</f>
        <v>1543</v>
      </c>
      <c r="F99" s="24">
        <f>SUM(F88:F97)</f>
        <v>470</v>
      </c>
      <c r="G99" s="24">
        <f>SUM(G88:G97)</f>
        <v>75</v>
      </c>
      <c r="H99" s="24">
        <f>SUM(H88:H97)</f>
        <v>2013</v>
      </c>
      <c r="I99" s="14"/>
      <c r="J99"/>
    </row>
    <row r="100" spans="9:10" ht="12.75">
      <c r="I100" s="14"/>
      <c r="J100"/>
    </row>
    <row r="101" spans="9:10" ht="12.75">
      <c r="I101" s="14"/>
      <c r="J101"/>
    </row>
    <row r="102" spans="1:10" ht="15.75" customHeight="1">
      <c r="A102" s="17" t="s">
        <v>8</v>
      </c>
      <c r="B102" s="37"/>
      <c r="C102" s="15" t="s">
        <v>75</v>
      </c>
      <c r="D102" s="15" t="s">
        <v>76</v>
      </c>
      <c r="E102" s="20"/>
      <c r="F102" s="20"/>
      <c r="G102" s="20"/>
      <c r="H102" s="20"/>
      <c r="I102" s="14"/>
      <c r="J102"/>
    </row>
    <row r="103" spans="1:10" ht="12.75">
      <c r="A103" s="21"/>
      <c r="B103" s="37" t="s">
        <v>22</v>
      </c>
      <c r="C103" s="22"/>
      <c r="D103" s="22"/>
      <c r="E103" s="20" t="s">
        <v>10</v>
      </c>
      <c r="F103" s="20" t="s">
        <v>11</v>
      </c>
      <c r="G103" s="20" t="s">
        <v>12</v>
      </c>
      <c r="H103" s="20" t="s">
        <v>7</v>
      </c>
      <c r="I103" s="14"/>
      <c r="J103"/>
    </row>
    <row r="104" spans="1:10" ht="12.75" customHeight="1">
      <c r="A104" s="21" t="s">
        <v>8</v>
      </c>
      <c r="B104" s="14">
        <v>2</v>
      </c>
      <c r="C104" t="s">
        <v>81</v>
      </c>
      <c r="D104" s="23"/>
      <c r="E104" s="24">
        <v>285</v>
      </c>
      <c r="F104" s="24">
        <v>124</v>
      </c>
      <c r="G104" s="24">
        <v>3</v>
      </c>
      <c r="H104" s="24">
        <f aca="true" t="shared" si="3" ref="H104:H113">SUM(E104:F104)</f>
        <v>409</v>
      </c>
      <c r="I104" s="14">
        <v>4</v>
      </c>
      <c r="J104" t="s">
        <v>77</v>
      </c>
    </row>
    <row r="105" spans="1:10" ht="12.75">
      <c r="A105" s="21" t="s">
        <v>8</v>
      </c>
      <c r="B105" s="14">
        <v>2</v>
      </c>
      <c r="C105" t="s">
        <v>82</v>
      </c>
      <c r="D105" s="23"/>
      <c r="E105" s="24">
        <v>258</v>
      </c>
      <c r="F105" s="24">
        <v>107</v>
      </c>
      <c r="G105" s="24">
        <v>13</v>
      </c>
      <c r="H105" s="24">
        <f t="shared" si="3"/>
        <v>365</v>
      </c>
      <c r="I105" s="14">
        <v>2</v>
      </c>
      <c r="J105" t="s">
        <v>78</v>
      </c>
    </row>
    <row r="106" spans="1:10" ht="12.75" customHeight="1">
      <c r="A106" s="21" t="s">
        <v>8</v>
      </c>
      <c r="B106" s="14">
        <v>3</v>
      </c>
      <c r="C106" t="s">
        <v>79</v>
      </c>
      <c r="D106" s="23"/>
      <c r="E106" s="24">
        <v>263</v>
      </c>
      <c r="F106" s="24">
        <v>96</v>
      </c>
      <c r="G106" s="24">
        <v>7</v>
      </c>
      <c r="H106" s="24">
        <f t="shared" si="3"/>
        <v>359</v>
      </c>
      <c r="I106" s="14">
        <v>3</v>
      </c>
      <c r="J106" t="s">
        <v>79</v>
      </c>
    </row>
    <row r="107" spans="1:10" ht="12.75" customHeight="1">
      <c r="A107" s="21" t="s">
        <v>8</v>
      </c>
      <c r="B107" s="14">
        <v>4</v>
      </c>
      <c r="C107" t="s">
        <v>77</v>
      </c>
      <c r="D107" s="23"/>
      <c r="E107" s="24">
        <v>250</v>
      </c>
      <c r="F107" s="24">
        <v>97</v>
      </c>
      <c r="G107" s="24">
        <v>10</v>
      </c>
      <c r="H107" s="24">
        <f t="shared" si="3"/>
        <v>347</v>
      </c>
      <c r="I107" s="14">
        <v>2</v>
      </c>
      <c r="J107" t="s">
        <v>80</v>
      </c>
    </row>
    <row r="108" spans="1:10" ht="12.75" customHeight="1">
      <c r="A108" s="21"/>
      <c r="B108" s="14">
        <v>2</v>
      </c>
      <c r="C108" t="s">
        <v>80</v>
      </c>
      <c r="D108" s="23"/>
      <c r="E108" s="24">
        <v>235</v>
      </c>
      <c r="F108" s="24">
        <v>92</v>
      </c>
      <c r="G108" s="24">
        <v>16</v>
      </c>
      <c r="H108" s="24">
        <f t="shared" si="3"/>
        <v>327</v>
      </c>
      <c r="I108" s="14">
        <v>2</v>
      </c>
      <c r="J108" t="s">
        <v>81</v>
      </c>
    </row>
    <row r="109" spans="1:10" ht="12.75" customHeight="1">
      <c r="A109" s="21" t="s">
        <v>8</v>
      </c>
      <c r="B109" s="14">
        <v>2</v>
      </c>
      <c r="C109" t="s">
        <v>78</v>
      </c>
      <c r="D109" s="23"/>
      <c r="E109" s="24">
        <v>204</v>
      </c>
      <c r="F109" s="24">
        <v>88</v>
      </c>
      <c r="G109" s="24">
        <v>20</v>
      </c>
      <c r="H109" s="24">
        <f t="shared" si="3"/>
        <v>292</v>
      </c>
      <c r="I109" s="14">
        <v>2</v>
      </c>
      <c r="J109" t="s">
        <v>82</v>
      </c>
    </row>
    <row r="110" spans="1:10" ht="12.75" customHeight="1" hidden="1">
      <c r="A110" s="21" t="s">
        <v>8</v>
      </c>
      <c r="B110" s="36"/>
      <c r="C110" s="23"/>
      <c r="D110" s="25"/>
      <c r="E110" s="24"/>
      <c r="F110" s="24"/>
      <c r="G110" s="24"/>
      <c r="H110" s="24">
        <f t="shared" si="3"/>
        <v>0</v>
      </c>
      <c r="I110" s="14"/>
      <c r="J110"/>
    </row>
    <row r="111" spans="1:10" ht="12.75" customHeight="1" hidden="1">
      <c r="A111" s="21" t="s">
        <v>8</v>
      </c>
      <c r="B111" s="36"/>
      <c r="C111" s="23"/>
      <c r="D111" s="23"/>
      <c r="E111" s="24"/>
      <c r="F111" s="24"/>
      <c r="G111" s="24"/>
      <c r="H111" s="24">
        <f t="shared" si="3"/>
        <v>0</v>
      </c>
      <c r="I111" s="14"/>
      <c r="J111"/>
    </row>
    <row r="112" spans="1:10" ht="12.75" hidden="1">
      <c r="A112" s="21" t="s">
        <v>8</v>
      </c>
      <c r="B112" s="36"/>
      <c r="C112" s="23"/>
      <c r="D112" s="23"/>
      <c r="E112" s="24"/>
      <c r="F112" s="24"/>
      <c r="G112" s="24"/>
      <c r="H112" s="24">
        <f t="shared" si="3"/>
        <v>0</v>
      </c>
      <c r="I112" s="14"/>
      <c r="J112"/>
    </row>
    <row r="113" spans="1:10" ht="12.75" customHeight="1">
      <c r="A113" s="21"/>
      <c r="B113" s="36"/>
      <c r="C113" s="23"/>
      <c r="D113" s="23"/>
      <c r="E113" s="24"/>
      <c r="F113" s="24"/>
      <c r="G113" s="24"/>
      <c r="H113" s="24">
        <f t="shared" si="3"/>
        <v>0</v>
      </c>
      <c r="I113" s="14"/>
      <c r="J113"/>
    </row>
    <row r="114" spans="1:10" ht="12.75" customHeight="1">
      <c r="A114" s="21"/>
      <c r="B114" s="36"/>
      <c r="C114" s="23"/>
      <c r="D114" s="23"/>
      <c r="E114" s="24"/>
      <c r="F114" s="24"/>
      <c r="G114" s="24"/>
      <c r="H114" s="24"/>
      <c r="I114" s="14"/>
      <c r="J114"/>
    </row>
    <row r="115" spans="1:10" ht="12.75">
      <c r="A115" s="21"/>
      <c r="B115" s="37">
        <f>SUM(B104:B109)</f>
        <v>15</v>
      </c>
      <c r="C115" s="23"/>
      <c r="D115" s="26" t="s">
        <v>13</v>
      </c>
      <c r="E115" s="24">
        <f>SUM(E104:E113)</f>
        <v>1495</v>
      </c>
      <c r="F115" s="24">
        <f>SUM(F104:F113)</f>
        <v>604</v>
      </c>
      <c r="G115" s="24">
        <f>SUM(G104:G113)</f>
        <v>69</v>
      </c>
      <c r="H115" s="24">
        <f>SUM(H104:H113)</f>
        <v>2099</v>
      </c>
      <c r="I115" s="14"/>
      <c r="J115"/>
    </row>
    <row r="116" spans="9:10" ht="12.75">
      <c r="I116" s="14"/>
      <c r="J116"/>
    </row>
    <row r="117" spans="9:10" ht="12.75">
      <c r="I117" s="14"/>
      <c r="J117"/>
    </row>
    <row r="118" spans="9:10" ht="12.75">
      <c r="I118" s="14"/>
      <c r="J118"/>
    </row>
    <row r="119" spans="9:10" ht="12.75">
      <c r="I119" s="14"/>
      <c r="J119"/>
    </row>
    <row r="120" spans="9:10" ht="12.75">
      <c r="I120" s="14"/>
      <c r="J120"/>
    </row>
    <row r="121" spans="1:10" ht="15.75" customHeight="1">
      <c r="A121" s="17" t="s">
        <v>8</v>
      </c>
      <c r="B121" s="37"/>
      <c r="C121" s="15" t="s">
        <v>102</v>
      </c>
      <c r="D121" s="15" t="s">
        <v>103</v>
      </c>
      <c r="E121" s="20"/>
      <c r="F121" s="20"/>
      <c r="G121" s="20"/>
      <c r="H121" s="20"/>
      <c r="I121" s="14"/>
      <c r="J121"/>
    </row>
    <row r="122" spans="1:10" ht="12.75">
      <c r="A122" s="21"/>
      <c r="B122" s="37" t="s">
        <v>22</v>
      </c>
      <c r="C122" s="22"/>
      <c r="D122" s="22"/>
      <c r="E122" s="20" t="s">
        <v>10</v>
      </c>
      <c r="F122" s="20" t="s">
        <v>11</v>
      </c>
      <c r="G122" s="20" t="s">
        <v>12</v>
      </c>
      <c r="H122" s="20" t="s">
        <v>7</v>
      </c>
      <c r="I122" s="14"/>
      <c r="J122"/>
    </row>
    <row r="123" spans="1:10" ht="12.75" customHeight="1">
      <c r="A123" s="21" t="s">
        <v>8</v>
      </c>
      <c r="B123" s="36">
        <v>2</v>
      </c>
      <c r="C123" s="23" t="s">
        <v>204</v>
      </c>
      <c r="D123" s="23"/>
      <c r="E123" s="24">
        <v>280</v>
      </c>
      <c r="F123" s="24">
        <v>140</v>
      </c>
      <c r="G123" s="24">
        <v>0</v>
      </c>
      <c r="H123" s="24">
        <f aca="true" t="shared" si="4" ref="H123:H132">SUM(E123:F123)</f>
        <v>420</v>
      </c>
      <c r="I123" s="14"/>
      <c r="J123"/>
    </row>
    <row r="124" spans="1:10" ht="12.75">
      <c r="A124" s="21" t="s">
        <v>8</v>
      </c>
      <c r="B124" s="36">
        <v>2</v>
      </c>
      <c r="C124" s="23" t="s">
        <v>201</v>
      </c>
      <c r="D124" s="23"/>
      <c r="E124" s="24">
        <v>286</v>
      </c>
      <c r="F124" s="24">
        <v>133</v>
      </c>
      <c r="G124" s="24">
        <v>4</v>
      </c>
      <c r="H124" s="24">
        <f t="shared" si="4"/>
        <v>419</v>
      </c>
      <c r="I124" s="14"/>
      <c r="J124"/>
    </row>
    <row r="125" spans="1:10" ht="12.75" customHeight="1">
      <c r="A125" s="21" t="s">
        <v>8</v>
      </c>
      <c r="B125" s="36">
        <v>1</v>
      </c>
      <c r="C125" s="23" t="s">
        <v>212</v>
      </c>
      <c r="D125" s="23"/>
      <c r="E125" s="24">
        <v>281</v>
      </c>
      <c r="F125" s="24">
        <v>130</v>
      </c>
      <c r="G125" s="24">
        <v>5</v>
      </c>
      <c r="H125" s="24">
        <f t="shared" si="4"/>
        <v>411</v>
      </c>
      <c r="I125" s="14"/>
      <c r="J125"/>
    </row>
    <row r="126" spans="1:10" ht="12.75" customHeight="1">
      <c r="A126" s="21" t="s">
        <v>8</v>
      </c>
      <c r="B126" s="36">
        <v>2</v>
      </c>
      <c r="C126" s="23" t="s">
        <v>202</v>
      </c>
      <c r="D126" s="23"/>
      <c r="E126" s="24">
        <v>267</v>
      </c>
      <c r="F126" s="24">
        <v>122</v>
      </c>
      <c r="G126" s="24">
        <v>8</v>
      </c>
      <c r="H126" s="24">
        <f t="shared" si="4"/>
        <v>389</v>
      </c>
      <c r="I126" s="14"/>
      <c r="J126"/>
    </row>
    <row r="127" spans="1:10" ht="12.75" customHeight="1">
      <c r="A127" s="21"/>
      <c r="B127" s="36">
        <v>2</v>
      </c>
      <c r="C127" s="23" t="s">
        <v>203</v>
      </c>
      <c r="D127" s="23"/>
      <c r="E127" s="24">
        <v>274</v>
      </c>
      <c r="F127" s="24">
        <v>96</v>
      </c>
      <c r="G127" s="24">
        <v>18</v>
      </c>
      <c r="H127" s="24">
        <f t="shared" si="4"/>
        <v>370</v>
      </c>
      <c r="I127" s="14"/>
      <c r="J127"/>
    </row>
    <row r="128" spans="1:10" ht="12.75" customHeight="1">
      <c r="A128" s="21" t="s">
        <v>8</v>
      </c>
      <c r="B128" s="36">
        <v>3</v>
      </c>
      <c r="C128" s="23" t="s">
        <v>200</v>
      </c>
      <c r="D128" s="23"/>
      <c r="E128" s="24">
        <v>267</v>
      </c>
      <c r="F128" s="24">
        <v>102</v>
      </c>
      <c r="G128" s="24">
        <v>11</v>
      </c>
      <c r="H128" s="24">
        <f t="shared" si="4"/>
        <v>369</v>
      </c>
      <c r="I128" s="14"/>
      <c r="J128"/>
    </row>
    <row r="129" spans="1:10" ht="12.75" customHeight="1">
      <c r="A129" s="21" t="s">
        <v>8</v>
      </c>
      <c r="B129" s="36"/>
      <c r="C129" s="23"/>
      <c r="D129" s="25"/>
      <c r="E129" s="24"/>
      <c r="F129" s="24"/>
      <c r="G129" s="24"/>
      <c r="H129" s="24">
        <f t="shared" si="4"/>
        <v>0</v>
      </c>
      <c r="I129" s="14">
        <v>3</v>
      </c>
      <c r="J129" t="s">
        <v>205</v>
      </c>
    </row>
    <row r="130" spans="1:10" ht="12.75" customHeight="1">
      <c r="A130" s="21" t="s">
        <v>8</v>
      </c>
      <c r="B130" s="36"/>
      <c r="C130" t="s">
        <v>205</v>
      </c>
      <c r="D130" s="23"/>
      <c r="E130" s="24"/>
      <c r="F130" s="24"/>
      <c r="G130" s="24"/>
      <c r="H130" s="24">
        <f t="shared" si="4"/>
        <v>0</v>
      </c>
      <c r="I130" s="14">
        <v>4</v>
      </c>
      <c r="J130" t="s">
        <v>206</v>
      </c>
    </row>
    <row r="131" spans="1:10" ht="12.75">
      <c r="A131" s="21" t="s">
        <v>8</v>
      </c>
      <c r="B131" s="36"/>
      <c r="C131" t="s">
        <v>206</v>
      </c>
      <c r="D131" s="23"/>
      <c r="E131" s="24"/>
      <c r="F131" s="24"/>
      <c r="G131" s="24"/>
      <c r="H131" s="24">
        <f t="shared" si="4"/>
        <v>0</v>
      </c>
      <c r="I131" s="14">
        <v>1</v>
      </c>
      <c r="J131" t="s">
        <v>207</v>
      </c>
    </row>
    <row r="132" spans="1:10" ht="12.75" customHeight="1">
      <c r="A132" s="21"/>
      <c r="B132" s="36"/>
      <c r="C132" t="s">
        <v>207</v>
      </c>
      <c r="D132" s="23"/>
      <c r="E132" s="24"/>
      <c r="F132" s="24"/>
      <c r="G132" s="24"/>
      <c r="H132" s="24">
        <f t="shared" si="4"/>
        <v>0</v>
      </c>
      <c r="I132" s="14"/>
      <c r="J132"/>
    </row>
    <row r="133" spans="1:10" ht="12.75" customHeight="1">
      <c r="A133" s="21"/>
      <c r="B133" s="36"/>
      <c r="C133" s="23"/>
      <c r="D133" s="23"/>
      <c r="E133" s="24"/>
      <c r="F133" s="24"/>
      <c r="G133" s="24"/>
      <c r="H133" s="24"/>
      <c r="I133" s="14"/>
      <c r="J133"/>
    </row>
    <row r="134" spans="1:10" ht="12.75">
      <c r="A134" s="21"/>
      <c r="B134" s="37">
        <f>SUM(B123:B128)</f>
        <v>12</v>
      </c>
      <c r="C134" s="23"/>
      <c r="D134" s="26" t="s">
        <v>13</v>
      </c>
      <c r="E134" s="24">
        <f>SUM(E123:E132)</f>
        <v>1655</v>
      </c>
      <c r="F134" s="24">
        <f>SUM(F123:F132)</f>
        <v>723</v>
      </c>
      <c r="G134" s="24">
        <f>SUM(G123:G132)</f>
        <v>46</v>
      </c>
      <c r="H134" s="24">
        <f>SUM(H123:H132)</f>
        <v>2378</v>
      </c>
      <c r="I134" s="14"/>
      <c r="J134"/>
    </row>
    <row r="135" spans="9:10" ht="12.75">
      <c r="I135" s="14"/>
      <c r="J135"/>
    </row>
    <row r="136" spans="9:10" ht="12.75">
      <c r="I136" s="14"/>
      <c r="J136"/>
    </row>
    <row r="137" spans="1:10" ht="15.75" customHeight="1">
      <c r="A137" s="17" t="s">
        <v>8</v>
      </c>
      <c r="B137" s="37"/>
      <c r="C137" s="15" t="s">
        <v>117</v>
      </c>
      <c r="D137" s="15" t="s">
        <v>104</v>
      </c>
      <c r="E137" s="20"/>
      <c r="F137" s="20"/>
      <c r="G137" s="20"/>
      <c r="H137" s="20"/>
      <c r="I137" s="14"/>
      <c r="J137"/>
    </row>
    <row r="138" spans="1:10" ht="12.75">
      <c r="A138" s="21"/>
      <c r="B138" s="37" t="s">
        <v>22</v>
      </c>
      <c r="C138" s="22"/>
      <c r="D138" s="22"/>
      <c r="E138" s="20" t="s">
        <v>10</v>
      </c>
      <c r="F138" s="20" t="s">
        <v>11</v>
      </c>
      <c r="G138" s="20" t="s">
        <v>12</v>
      </c>
      <c r="H138" s="20" t="s">
        <v>7</v>
      </c>
      <c r="I138" s="14"/>
      <c r="J138"/>
    </row>
    <row r="139" spans="1:10" ht="12.75" customHeight="1">
      <c r="A139" s="21" t="s">
        <v>8</v>
      </c>
      <c r="B139" s="14">
        <v>3</v>
      </c>
      <c r="C139" t="s">
        <v>119</v>
      </c>
      <c r="D139" s="23"/>
      <c r="E139" s="24">
        <v>266</v>
      </c>
      <c r="F139" s="24">
        <v>135</v>
      </c>
      <c r="G139" s="24">
        <v>5</v>
      </c>
      <c r="H139" s="24">
        <f aca="true" t="shared" si="5" ref="H139:H148">SUM(E139:F139)</f>
        <v>401</v>
      </c>
      <c r="I139" s="14">
        <v>2</v>
      </c>
      <c r="J139" t="s">
        <v>118</v>
      </c>
    </row>
    <row r="140" spans="1:10" ht="12.75">
      <c r="A140" s="21" t="s">
        <v>8</v>
      </c>
      <c r="B140" s="14">
        <v>2</v>
      </c>
      <c r="C140" t="s">
        <v>118</v>
      </c>
      <c r="D140" s="23"/>
      <c r="E140" s="24">
        <v>273</v>
      </c>
      <c r="F140" s="24">
        <v>121</v>
      </c>
      <c r="G140" s="24">
        <v>7</v>
      </c>
      <c r="H140" s="24">
        <f t="shared" si="5"/>
        <v>394</v>
      </c>
      <c r="I140" s="14">
        <v>3</v>
      </c>
      <c r="J140" t="s">
        <v>119</v>
      </c>
    </row>
    <row r="141" spans="1:10" ht="12.75" customHeight="1">
      <c r="A141" s="21" t="s">
        <v>8</v>
      </c>
      <c r="B141" s="14">
        <v>2</v>
      </c>
      <c r="C141" t="s">
        <v>120</v>
      </c>
      <c r="D141" s="23"/>
      <c r="E141" s="24">
        <v>260</v>
      </c>
      <c r="F141" s="24">
        <v>116</v>
      </c>
      <c r="G141" s="24">
        <v>9</v>
      </c>
      <c r="H141" s="24">
        <f t="shared" si="5"/>
        <v>376</v>
      </c>
      <c r="I141" s="14">
        <v>2</v>
      </c>
      <c r="J141" t="s">
        <v>120</v>
      </c>
    </row>
    <row r="142" spans="1:10" ht="12.75" customHeight="1">
      <c r="A142" s="21" t="s">
        <v>8</v>
      </c>
      <c r="B142" s="14">
        <v>2</v>
      </c>
      <c r="C142" t="s">
        <v>122</v>
      </c>
      <c r="D142" s="23"/>
      <c r="E142" s="24">
        <v>259</v>
      </c>
      <c r="F142" s="24">
        <v>117</v>
      </c>
      <c r="G142" s="24">
        <v>11</v>
      </c>
      <c r="H142" s="24">
        <f t="shared" si="5"/>
        <v>376</v>
      </c>
      <c r="I142" s="14">
        <v>1</v>
      </c>
      <c r="J142" t="s">
        <v>121</v>
      </c>
    </row>
    <row r="143" spans="1:10" ht="12.75" customHeight="1">
      <c r="A143" s="21"/>
      <c r="B143" s="14">
        <v>1</v>
      </c>
      <c r="C143" t="s">
        <v>121</v>
      </c>
      <c r="D143" s="23"/>
      <c r="E143" s="24">
        <v>254</v>
      </c>
      <c r="F143" s="24">
        <v>87</v>
      </c>
      <c r="G143" s="24">
        <v>17</v>
      </c>
      <c r="H143" s="24">
        <f t="shared" si="5"/>
        <v>341</v>
      </c>
      <c r="I143" s="14">
        <v>2</v>
      </c>
      <c r="J143" t="s">
        <v>122</v>
      </c>
    </row>
    <row r="144" spans="1:10" ht="12.75" customHeight="1">
      <c r="A144" s="21" t="s">
        <v>8</v>
      </c>
      <c r="B144" s="36">
        <v>0</v>
      </c>
      <c r="C144" t="s">
        <v>124</v>
      </c>
      <c r="D144" s="23"/>
      <c r="E144" s="24">
        <v>0</v>
      </c>
      <c r="F144" s="24">
        <v>0</v>
      </c>
      <c r="G144" s="24">
        <v>0</v>
      </c>
      <c r="H144" s="24">
        <f t="shared" si="5"/>
        <v>0</v>
      </c>
      <c r="I144" s="14">
        <v>2</v>
      </c>
      <c r="J144" t="s">
        <v>123</v>
      </c>
    </row>
    <row r="145" spans="1:10" ht="12.75" customHeight="1">
      <c r="A145" s="21" t="s">
        <v>8</v>
      </c>
      <c r="B145" s="14" t="s">
        <v>8</v>
      </c>
      <c r="C145" t="s">
        <v>123</v>
      </c>
      <c r="D145" s="23"/>
      <c r="E145" s="24"/>
      <c r="F145" s="24"/>
      <c r="G145" s="24"/>
      <c r="H145" s="24">
        <f t="shared" si="5"/>
        <v>0</v>
      </c>
      <c r="I145" s="14"/>
      <c r="J145"/>
    </row>
    <row r="146" spans="1:10" ht="12.75" customHeight="1">
      <c r="A146" s="21" t="s">
        <v>8</v>
      </c>
      <c r="B146" s="36"/>
      <c r="C146" t="s">
        <v>123</v>
      </c>
      <c r="D146" s="25"/>
      <c r="E146" s="24"/>
      <c r="F146" s="24"/>
      <c r="G146" s="24"/>
      <c r="H146" s="24">
        <f t="shared" si="5"/>
        <v>0</v>
      </c>
      <c r="I146" s="14" t="s">
        <v>8</v>
      </c>
      <c r="J146" t="s">
        <v>124</v>
      </c>
    </row>
    <row r="147" spans="1:10" ht="12.75">
      <c r="A147" s="21" t="s">
        <v>8</v>
      </c>
      <c r="B147" s="36"/>
      <c r="C147" t="s">
        <v>125</v>
      </c>
      <c r="D147" s="23"/>
      <c r="E147" s="24"/>
      <c r="F147" s="24"/>
      <c r="G147" s="24"/>
      <c r="H147" s="24">
        <f t="shared" si="5"/>
        <v>0</v>
      </c>
      <c r="I147" s="14">
        <v>3</v>
      </c>
      <c r="J147" t="s">
        <v>125</v>
      </c>
    </row>
    <row r="148" spans="1:10" ht="12.75" customHeight="1" hidden="1">
      <c r="A148" s="21"/>
      <c r="B148" s="36"/>
      <c r="C148" s="23"/>
      <c r="D148" s="23"/>
      <c r="E148" s="24"/>
      <c r="F148" s="24"/>
      <c r="G148" s="24"/>
      <c r="H148" s="24">
        <f t="shared" si="5"/>
        <v>0</v>
      </c>
      <c r="I148" s="14"/>
      <c r="J148"/>
    </row>
    <row r="149" spans="1:10" ht="12.75" customHeight="1">
      <c r="A149" s="21"/>
      <c r="B149" s="36"/>
      <c r="C149" s="23"/>
      <c r="D149" s="23"/>
      <c r="E149" s="24"/>
      <c r="F149" s="24"/>
      <c r="G149" s="24"/>
      <c r="H149" s="24"/>
      <c r="I149" s="14"/>
      <c r="J149"/>
    </row>
    <row r="150" spans="1:10" ht="12.75">
      <c r="A150" s="21"/>
      <c r="B150" s="37">
        <f>SUM(B139:B144)</f>
        <v>10</v>
      </c>
      <c r="C150" s="23"/>
      <c r="D150" s="26" t="s">
        <v>13</v>
      </c>
      <c r="E150" s="24">
        <f>SUM(E139:E148)</f>
        <v>1312</v>
      </c>
      <c r="F150" s="24">
        <f>SUM(F139:F148)</f>
        <v>576</v>
      </c>
      <c r="G150" s="24">
        <f>SUM(G139:G148)</f>
        <v>49</v>
      </c>
      <c r="H150" s="24">
        <f>SUM(H139:H148)</f>
        <v>1888</v>
      </c>
      <c r="I150" s="14"/>
      <c r="J150"/>
    </row>
    <row r="151" spans="9:10" ht="12.75">
      <c r="I151" s="14"/>
      <c r="J151"/>
    </row>
    <row r="152" spans="9:10" ht="12.75">
      <c r="I152" s="14"/>
      <c r="J152"/>
    </row>
    <row r="153" spans="1:10" ht="15.75" customHeight="1">
      <c r="A153" s="17" t="s">
        <v>8</v>
      </c>
      <c r="B153" s="37"/>
      <c r="C153" s="15" t="s">
        <v>126</v>
      </c>
      <c r="D153" s="15" t="s">
        <v>104</v>
      </c>
      <c r="E153" s="20"/>
      <c r="F153" s="20"/>
      <c r="G153" s="20"/>
      <c r="H153" s="20"/>
      <c r="I153" s="14"/>
      <c r="J153"/>
    </row>
    <row r="154" spans="1:10" ht="12.75">
      <c r="A154" s="21"/>
      <c r="B154" s="37" t="s">
        <v>22</v>
      </c>
      <c r="C154" s="22"/>
      <c r="D154" s="22"/>
      <c r="E154" s="20" t="s">
        <v>10</v>
      </c>
      <c r="F154" s="20" t="s">
        <v>11</v>
      </c>
      <c r="G154" s="20" t="s">
        <v>12</v>
      </c>
      <c r="H154" s="20" t="s">
        <v>7</v>
      </c>
      <c r="I154" s="14"/>
      <c r="J154"/>
    </row>
    <row r="155" spans="1:10" ht="12.75" customHeight="1">
      <c r="A155" s="21" t="s">
        <v>8</v>
      </c>
      <c r="B155" s="14">
        <v>1</v>
      </c>
      <c r="C155" t="s">
        <v>127</v>
      </c>
      <c r="D155" s="23"/>
      <c r="E155" s="24">
        <v>283</v>
      </c>
      <c r="F155" s="24">
        <v>135</v>
      </c>
      <c r="G155" s="24">
        <v>12</v>
      </c>
      <c r="H155" s="24">
        <f aca="true" t="shared" si="6" ref="H155:H164">SUM(E155:F155)</f>
        <v>418</v>
      </c>
      <c r="I155" s="14">
        <v>1</v>
      </c>
      <c r="J155" t="s">
        <v>127</v>
      </c>
    </row>
    <row r="156" spans="1:10" ht="12.75">
      <c r="A156" s="21" t="s">
        <v>8</v>
      </c>
      <c r="B156" s="14">
        <v>3</v>
      </c>
      <c r="C156" t="s">
        <v>128</v>
      </c>
      <c r="D156" s="23"/>
      <c r="E156" s="24">
        <v>275</v>
      </c>
      <c r="F156" s="24">
        <v>121</v>
      </c>
      <c r="G156" s="24">
        <v>5</v>
      </c>
      <c r="H156" s="24">
        <f t="shared" si="6"/>
        <v>396</v>
      </c>
      <c r="I156" s="14">
        <v>3</v>
      </c>
      <c r="J156" t="s">
        <v>128</v>
      </c>
    </row>
    <row r="157" spans="1:10" ht="12.75" customHeight="1">
      <c r="A157" s="21" t="s">
        <v>8</v>
      </c>
      <c r="B157" s="14">
        <v>1</v>
      </c>
      <c r="C157" t="s">
        <v>130</v>
      </c>
      <c r="D157" s="23"/>
      <c r="E157" s="24">
        <v>267</v>
      </c>
      <c r="F157" s="24">
        <v>125</v>
      </c>
      <c r="G157" s="24">
        <v>2</v>
      </c>
      <c r="H157" s="24">
        <f t="shared" si="6"/>
        <v>392</v>
      </c>
      <c r="I157" s="14">
        <v>3</v>
      </c>
      <c r="J157" t="s">
        <v>129</v>
      </c>
    </row>
    <row r="158" spans="1:10" ht="12.75" customHeight="1">
      <c r="A158" s="21" t="s">
        <v>8</v>
      </c>
      <c r="B158" s="14">
        <v>3</v>
      </c>
      <c r="C158" t="s">
        <v>134</v>
      </c>
      <c r="D158" s="23"/>
      <c r="E158" s="24">
        <v>253</v>
      </c>
      <c r="F158" s="24">
        <v>107</v>
      </c>
      <c r="G158" s="24">
        <v>11</v>
      </c>
      <c r="H158" s="24">
        <f t="shared" si="6"/>
        <v>360</v>
      </c>
      <c r="I158" s="14">
        <v>1</v>
      </c>
      <c r="J158" t="s">
        <v>130</v>
      </c>
    </row>
    <row r="159" spans="1:10" ht="12.75" customHeight="1">
      <c r="A159" s="21"/>
      <c r="B159" s="14">
        <v>3</v>
      </c>
      <c r="C159" t="s">
        <v>129</v>
      </c>
      <c r="D159" s="23"/>
      <c r="E159" s="24">
        <v>249</v>
      </c>
      <c r="F159" s="24">
        <v>106</v>
      </c>
      <c r="G159" s="24">
        <v>10</v>
      </c>
      <c r="H159" s="24">
        <f t="shared" si="6"/>
        <v>355</v>
      </c>
      <c r="I159" s="14">
        <v>3</v>
      </c>
      <c r="J159" t="s">
        <v>134</v>
      </c>
    </row>
    <row r="160" spans="1:10" ht="12.75" customHeight="1">
      <c r="A160" s="21" t="s">
        <v>8</v>
      </c>
      <c r="B160" s="14">
        <v>4</v>
      </c>
      <c r="C160" t="s">
        <v>213</v>
      </c>
      <c r="D160" s="23"/>
      <c r="E160" s="24">
        <v>244</v>
      </c>
      <c r="F160" s="24">
        <v>89</v>
      </c>
      <c r="G160" s="24">
        <v>9</v>
      </c>
      <c r="H160" s="24">
        <f t="shared" si="6"/>
        <v>333</v>
      </c>
      <c r="I160" s="14">
        <v>4</v>
      </c>
      <c r="J160" t="s">
        <v>213</v>
      </c>
    </row>
    <row r="161" spans="1:10" ht="12.75" customHeight="1">
      <c r="A161" s="21" t="s">
        <v>8</v>
      </c>
      <c r="B161" s="36"/>
      <c r="C161" s="23"/>
      <c r="D161" s="25"/>
      <c r="E161" s="24"/>
      <c r="F161" s="24"/>
      <c r="G161" s="24"/>
      <c r="H161" s="24">
        <f t="shared" si="6"/>
        <v>0</v>
      </c>
      <c r="I161" s="14"/>
      <c r="J161"/>
    </row>
    <row r="162" spans="1:10" ht="12.75" customHeight="1">
      <c r="A162" s="21" t="s">
        <v>8</v>
      </c>
      <c r="B162" s="36"/>
      <c r="C162" t="s">
        <v>133</v>
      </c>
      <c r="D162" s="23"/>
      <c r="E162" s="24"/>
      <c r="F162" s="24"/>
      <c r="G162" s="24"/>
      <c r="H162" s="24">
        <f t="shared" si="6"/>
        <v>0</v>
      </c>
      <c r="I162" s="14">
        <v>3</v>
      </c>
      <c r="J162" t="s">
        <v>133</v>
      </c>
    </row>
    <row r="163" spans="1:10" ht="12.75">
      <c r="A163" s="21" t="s">
        <v>8</v>
      </c>
      <c r="B163" s="36"/>
      <c r="C163" t="s">
        <v>131</v>
      </c>
      <c r="D163" s="23"/>
      <c r="E163" s="24"/>
      <c r="F163" s="24"/>
      <c r="G163" s="24"/>
      <c r="H163" s="24">
        <f t="shared" si="6"/>
        <v>0</v>
      </c>
      <c r="I163" s="14">
        <v>1</v>
      </c>
      <c r="J163" t="s">
        <v>131</v>
      </c>
    </row>
    <row r="164" spans="1:10" ht="12.75" customHeight="1">
      <c r="A164" s="21"/>
      <c r="B164" s="36"/>
      <c r="C164" t="s">
        <v>132</v>
      </c>
      <c r="D164" s="23"/>
      <c r="E164" s="24"/>
      <c r="F164" s="24"/>
      <c r="G164" s="24"/>
      <c r="H164" s="24">
        <f t="shared" si="6"/>
        <v>0</v>
      </c>
      <c r="I164" s="14">
        <v>2</v>
      </c>
      <c r="J164" t="s">
        <v>132</v>
      </c>
    </row>
    <row r="165" spans="1:10" ht="12.75" customHeight="1">
      <c r="A165" s="21"/>
      <c r="B165" s="36"/>
      <c r="C165" s="23"/>
      <c r="D165" s="23"/>
      <c r="E165" s="24"/>
      <c r="F165" s="24"/>
      <c r="G165" s="24"/>
      <c r="H165" s="24"/>
      <c r="I165" s="14"/>
      <c r="J165"/>
    </row>
    <row r="166" spans="1:10" ht="12.75">
      <c r="A166" s="21"/>
      <c r="B166" s="37">
        <f>SUM(B155:B160)</f>
        <v>15</v>
      </c>
      <c r="C166" s="23"/>
      <c r="D166" s="26" t="s">
        <v>13</v>
      </c>
      <c r="E166" s="24">
        <f>SUM(E155:E164)</f>
        <v>1571</v>
      </c>
      <c r="F166" s="24">
        <f>SUM(F155:F164)</f>
        <v>683</v>
      </c>
      <c r="G166" s="24">
        <f>SUM(G155:G164)</f>
        <v>49</v>
      </c>
      <c r="H166" s="24">
        <f>SUM(H155:H164)</f>
        <v>2254</v>
      </c>
      <c r="I166" s="14"/>
      <c r="J166"/>
    </row>
    <row r="167" spans="9:10" ht="12.75">
      <c r="I167" s="14"/>
      <c r="J167"/>
    </row>
    <row r="168" spans="1:10" ht="15.75" customHeight="1">
      <c r="A168" s="17" t="s">
        <v>8</v>
      </c>
      <c r="B168" s="37"/>
      <c r="C168" s="15" t="s">
        <v>135</v>
      </c>
      <c r="D168" s="15" t="s">
        <v>104</v>
      </c>
      <c r="E168" s="20"/>
      <c r="F168" s="20"/>
      <c r="G168" s="20"/>
      <c r="H168" s="20"/>
      <c r="I168" s="14"/>
      <c r="J168"/>
    </row>
    <row r="169" spans="1:10" ht="12.75">
      <c r="A169" s="21"/>
      <c r="B169" s="37" t="s">
        <v>22</v>
      </c>
      <c r="C169" s="22"/>
      <c r="D169" s="22"/>
      <c r="E169" s="20" t="s">
        <v>10</v>
      </c>
      <c r="F169" s="20" t="s">
        <v>11</v>
      </c>
      <c r="G169" s="20" t="s">
        <v>12</v>
      </c>
      <c r="H169" s="20" t="s">
        <v>7</v>
      </c>
      <c r="I169" s="14"/>
      <c r="J169"/>
    </row>
    <row r="170" spans="1:10" ht="12.75" customHeight="1">
      <c r="A170" s="21" t="s">
        <v>8</v>
      </c>
      <c r="B170" s="14">
        <v>3</v>
      </c>
      <c r="C170" t="s">
        <v>141</v>
      </c>
      <c r="D170" s="23"/>
      <c r="E170" s="24">
        <v>303</v>
      </c>
      <c r="F170" s="24">
        <v>133</v>
      </c>
      <c r="G170" s="24">
        <v>6</v>
      </c>
      <c r="H170" s="24">
        <f aca="true" t="shared" si="7" ref="H170:H179">SUM(E170:F170)</f>
        <v>436</v>
      </c>
      <c r="I170" s="14">
        <v>3</v>
      </c>
      <c r="J170" t="s">
        <v>136</v>
      </c>
    </row>
    <row r="171" spans="1:10" ht="12.75">
      <c r="A171" s="21" t="s">
        <v>8</v>
      </c>
      <c r="B171" s="14">
        <v>2</v>
      </c>
      <c r="C171" t="s">
        <v>139</v>
      </c>
      <c r="D171" s="23"/>
      <c r="E171" s="24">
        <v>296</v>
      </c>
      <c r="F171" s="24">
        <v>114</v>
      </c>
      <c r="G171" s="24">
        <v>9</v>
      </c>
      <c r="H171" s="24">
        <f t="shared" si="7"/>
        <v>410</v>
      </c>
      <c r="I171" s="14">
        <v>1</v>
      </c>
      <c r="J171" t="s">
        <v>137</v>
      </c>
    </row>
    <row r="172" spans="1:10" ht="12.75" customHeight="1">
      <c r="A172" s="21" t="s">
        <v>8</v>
      </c>
      <c r="B172" s="14">
        <v>4</v>
      </c>
      <c r="C172" t="s">
        <v>140</v>
      </c>
      <c r="D172" s="23"/>
      <c r="E172" s="24">
        <v>265</v>
      </c>
      <c r="F172" s="24">
        <v>132</v>
      </c>
      <c r="G172" s="24">
        <v>3</v>
      </c>
      <c r="H172" s="24">
        <f t="shared" si="7"/>
        <v>397</v>
      </c>
      <c r="I172" s="14">
        <v>1</v>
      </c>
      <c r="J172" t="s">
        <v>138</v>
      </c>
    </row>
    <row r="173" spans="1:10" ht="12.75" customHeight="1">
      <c r="A173" s="21" t="s">
        <v>8</v>
      </c>
      <c r="B173" s="14">
        <v>3</v>
      </c>
      <c r="C173" t="s">
        <v>136</v>
      </c>
      <c r="D173" s="23"/>
      <c r="E173" s="24">
        <v>292</v>
      </c>
      <c r="F173" s="24">
        <v>104</v>
      </c>
      <c r="G173" s="24">
        <v>6</v>
      </c>
      <c r="H173" s="24">
        <f t="shared" si="7"/>
        <v>396</v>
      </c>
      <c r="I173" s="14">
        <v>2</v>
      </c>
      <c r="J173" t="s">
        <v>139</v>
      </c>
    </row>
    <row r="174" spans="1:10" ht="12.75" customHeight="1">
      <c r="A174" s="21"/>
      <c r="B174" s="14">
        <v>1</v>
      </c>
      <c r="C174" t="s">
        <v>137</v>
      </c>
      <c r="D174" s="23"/>
      <c r="E174" s="24">
        <v>272</v>
      </c>
      <c r="F174" s="24">
        <v>108</v>
      </c>
      <c r="G174" s="24">
        <v>10</v>
      </c>
      <c r="H174" s="24">
        <f t="shared" si="7"/>
        <v>380</v>
      </c>
      <c r="I174" s="14">
        <v>4</v>
      </c>
      <c r="J174" t="s">
        <v>140</v>
      </c>
    </row>
    <row r="175" spans="1:10" ht="12.75" customHeight="1">
      <c r="A175" s="21" t="s">
        <v>8</v>
      </c>
      <c r="B175" s="14">
        <v>1</v>
      </c>
      <c r="C175" t="s">
        <v>138</v>
      </c>
      <c r="D175" s="23"/>
      <c r="E175" s="24">
        <v>260</v>
      </c>
      <c r="F175" s="24">
        <v>99</v>
      </c>
      <c r="G175" s="24">
        <v>11</v>
      </c>
      <c r="H175" s="24">
        <f t="shared" si="7"/>
        <v>359</v>
      </c>
      <c r="I175" s="14">
        <v>3</v>
      </c>
      <c r="J175" t="s">
        <v>141</v>
      </c>
    </row>
    <row r="176" spans="1:10" ht="12.75" customHeight="1">
      <c r="A176" s="21" t="s">
        <v>8</v>
      </c>
      <c r="B176" s="36"/>
      <c r="C176" s="23"/>
      <c r="D176" s="25"/>
      <c r="E176" s="24"/>
      <c r="F176" s="24"/>
      <c r="G176" s="24"/>
      <c r="H176" s="24">
        <f t="shared" si="7"/>
        <v>0</v>
      </c>
      <c r="I176" s="14"/>
      <c r="J176"/>
    </row>
    <row r="177" spans="1:10" ht="12.75" customHeight="1">
      <c r="A177" s="21" t="s">
        <v>8</v>
      </c>
      <c r="B177" s="36"/>
      <c r="C177" t="s">
        <v>142</v>
      </c>
      <c r="D177" s="23"/>
      <c r="E177" s="24"/>
      <c r="F177" s="24"/>
      <c r="G177" s="24"/>
      <c r="H177" s="24">
        <f t="shared" si="7"/>
        <v>0</v>
      </c>
      <c r="I177" s="14">
        <v>1</v>
      </c>
      <c r="J177" t="s">
        <v>142</v>
      </c>
    </row>
    <row r="178" spans="1:10" ht="12.75">
      <c r="A178" s="21" t="s">
        <v>8</v>
      </c>
      <c r="B178" s="36"/>
      <c r="C178" t="s">
        <v>143</v>
      </c>
      <c r="D178" s="23"/>
      <c r="E178" s="24"/>
      <c r="F178" s="24"/>
      <c r="G178" s="24"/>
      <c r="H178" s="24">
        <f t="shared" si="7"/>
        <v>0</v>
      </c>
      <c r="I178" s="14">
        <v>3</v>
      </c>
      <c r="J178" t="s">
        <v>143</v>
      </c>
    </row>
    <row r="179" spans="1:10" ht="12.75" customHeight="1">
      <c r="A179" s="21"/>
      <c r="B179" s="36"/>
      <c r="C179" t="s">
        <v>144</v>
      </c>
      <c r="D179" s="23"/>
      <c r="E179" s="24"/>
      <c r="F179" s="24"/>
      <c r="G179" s="24"/>
      <c r="H179" s="24">
        <f t="shared" si="7"/>
        <v>0</v>
      </c>
      <c r="I179" s="14">
        <v>1</v>
      </c>
      <c r="J179" t="s">
        <v>144</v>
      </c>
    </row>
    <row r="180" spans="1:10" ht="12.75" customHeight="1">
      <c r="A180" s="21"/>
      <c r="B180" s="36"/>
      <c r="C180" s="23"/>
      <c r="D180" s="23"/>
      <c r="E180" s="24"/>
      <c r="F180" s="24"/>
      <c r="G180" s="24"/>
      <c r="H180" s="24"/>
      <c r="I180" s="14"/>
      <c r="J180"/>
    </row>
    <row r="181" spans="1:10" ht="12.75">
      <c r="A181" s="21"/>
      <c r="B181" s="37">
        <f>SUM(B170:B175)</f>
        <v>14</v>
      </c>
      <c r="C181" s="23"/>
      <c r="D181" s="26" t="s">
        <v>13</v>
      </c>
      <c r="E181" s="24">
        <f>SUM(E170:E179)</f>
        <v>1688</v>
      </c>
      <c r="F181" s="24">
        <f>SUM(F170:F179)</f>
        <v>690</v>
      </c>
      <c r="G181" s="24">
        <f>SUM(G170:G179)</f>
        <v>45</v>
      </c>
      <c r="H181" s="24">
        <f>SUM(H170:H179)</f>
        <v>2378</v>
      </c>
      <c r="I181" s="14"/>
      <c r="J181"/>
    </row>
    <row r="182" spans="9:10" ht="12.75">
      <c r="I182" s="14"/>
      <c r="J182"/>
    </row>
    <row r="183" spans="9:10" ht="12.75">
      <c r="I183" s="14"/>
      <c r="J183"/>
    </row>
    <row r="184" spans="1:10" ht="15.75" customHeight="1">
      <c r="A184" s="17" t="s">
        <v>8</v>
      </c>
      <c r="B184" s="37"/>
      <c r="C184" s="15" t="s">
        <v>145</v>
      </c>
      <c r="D184" s="15" t="s">
        <v>146</v>
      </c>
      <c r="E184" s="20"/>
      <c r="F184" s="20"/>
      <c r="G184" s="20"/>
      <c r="H184" s="20"/>
      <c r="I184" s="14"/>
      <c r="J184"/>
    </row>
    <row r="185" spans="1:10" ht="12.75">
      <c r="A185" s="21"/>
      <c r="B185" s="37" t="s">
        <v>22</v>
      </c>
      <c r="C185" s="22"/>
      <c r="D185" s="22"/>
      <c r="E185" s="20" t="s">
        <v>10</v>
      </c>
      <c r="F185" s="20" t="s">
        <v>11</v>
      </c>
      <c r="G185" s="20" t="s">
        <v>12</v>
      </c>
      <c r="H185" s="20" t="s">
        <v>7</v>
      </c>
      <c r="I185" s="14"/>
      <c r="J185"/>
    </row>
    <row r="186" spans="1:10" ht="12.75" customHeight="1">
      <c r="A186" s="21" t="s">
        <v>8</v>
      </c>
      <c r="B186" s="14">
        <v>2</v>
      </c>
      <c r="C186" t="s">
        <v>152</v>
      </c>
      <c r="D186" s="23"/>
      <c r="E186" s="24">
        <v>266</v>
      </c>
      <c r="F186" s="24">
        <v>86</v>
      </c>
      <c r="G186" s="24">
        <v>14</v>
      </c>
      <c r="H186" s="24">
        <f aca="true" t="shared" si="8" ref="H186:H195">SUM(E186:F186)</f>
        <v>352</v>
      </c>
      <c r="I186" s="14">
        <v>2</v>
      </c>
      <c r="J186" t="s">
        <v>147</v>
      </c>
    </row>
    <row r="187" spans="1:10" ht="12.75">
      <c r="A187" s="21" t="s">
        <v>8</v>
      </c>
      <c r="B187" s="36">
        <v>3</v>
      </c>
      <c r="C187" t="s">
        <v>155</v>
      </c>
      <c r="D187" s="23"/>
      <c r="E187" s="24">
        <v>248</v>
      </c>
      <c r="F187" s="24">
        <v>85</v>
      </c>
      <c r="G187" s="24">
        <v>14</v>
      </c>
      <c r="H187" s="24">
        <f t="shared" si="8"/>
        <v>333</v>
      </c>
      <c r="I187" s="14">
        <v>2</v>
      </c>
      <c r="J187" t="s">
        <v>148</v>
      </c>
    </row>
    <row r="188" spans="1:10" ht="12.75" customHeight="1">
      <c r="A188" s="21" t="s">
        <v>8</v>
      </c>
      <c r="B188" s="14">
        <v>2</v>
      </c>
      <c r="C188" t="s">
        <v>148</v>
      </c>
      <c r="D188" s="23"/>
      <c r="E188" s="24">
        <v>225</v>
      </c>
      <c r="F188" s="24">
        <v>102</v>
      </c>
      <c r="G188" s="24">
        <v>15</v>
      </c>
      <c r="H188" s="24">
        <f t="shared" si="8"/>
        <v>327</v>
      </c>
      <c r="I188" s="14">
        <v>4</v>
      </c>
      <c r="J188" t="s">
        <v>149</v>
      </c>
    </row>
    <row r="189" spans="1:10" ht="12.75" customHeight="1">
      <c r="A189" s="21" t="s">
        <v>8</v>
      </c>
      <c r="B189" s="14">
        <v>4</v>
      </c>
      <c r="C189" t="s">
        <v>149</v>
      </c>
      <c r="D189" s="23"/>
      <c r="E189" s="24">
        <v>243</v>
      </c>
      <c r="F189" s="24">
        <v>81</v>
      </c>
      <c r="G189" s="24">
        <v>16</v>
      </c>
      <c r="H189" s="24">
        <f t="shared" si="8"/>
        <v>324</v>
      </c>
      <c r="I189" s="14">
        <v>3</v>
      </c>
      <c r="J189" t="s">
        <v>150</v>
      </c>
    </row>
    <row r="190" spans="1:10" ht="12.75" customHeight="1">
      <c r="A190" s="21"/>
      <c r="B190" s="36">
        <v>4</v>
      </c>
      <c r="C190" t="s">
        <v>154</v>
      </c>
      <c r="D190" s="23"/>
      <c r="E190" s="24">
        <v>248</v>
      </c>
      <c r="F190" s="24">
        <v>59</v>
      </c>
      <c r="G190" s="24">
        <v>24</v>
      </c>
      <c r="H190" s="24">
        <f t="shared" si="8"/>
        <v>307</v>
      </c>
      <c r="I190" s="14">
        <v>2</v>
      </c>
      <c r="J190" t="s">
        <v>151</v>
      </c>
    </row>
    <row r="191" spans="1:10" ht="12.75" customHeight="1">
      <c r="A191" s="21" t="s">
        <v>8</v>
      </c>
      <c r="B191" s="14">
        <v>2</v>
      </c>
      <c r="C191" t="s">
        <v>151</v>
      </c>
      <c r="D191" s="23"/>
      <c r="E191" s="24">
        <v>232</v>
      </c>
      <c r="F191" s="24">
        <v>72</v>
      </c>
      <c r="G191" s="24">
        <v>23</v>
      </c>
      <c r="H191" s="24">
        <f t="shared" si="8"/>
        <v>304</v>
      </c>
      <c r="I191" s="14">
        <v>2</v>
      </c>
      <c r="J191" t="s">
        <v>152</v>
      </c>
    </row>
    <row r="192" spans="1:10" ht="12.75" customHeight="1">
      <c r="A192" s="21" t="s">
        <v>8</v>
      </c>
      <c r="B192" s="14">
        <v>2</v>
      </c>
      <c r="C192" t="s">
        <v>147</v>
      </c>
      <c r="D192" s="23"/>
      <c r="E192" s="24"/>
      <c r="F192" s="24"/>
      <c r="G192" s="24"/>
      <c r="H192" s="24">
        <f t="shared" si="8"/>
        <v>0</v>
      </c>
      <c r="I192" s="14"/>
      <c r="J192"/>
    </row>
    <row r="193" spans="1:10" ht="12.75" customHeight="1">
      <c r="A193" s="21" t="s">
        <v>8</v>
      </c>
      <c r="B193" s="14">
        <v>3</v>
      </c>
      <c r="C193" t="s">
        <v>150</v>
      </c>
      <c r="D193" s="23"/>
      <c r="E193" s="24"/>
      <c r="F193" s="24"/>
      <c r="G193" s="24"/>
      <c r="H193" s="24">
        <f t="shared" si="8"/>
        <v>0</v>
      </c>
      <c r="I193" s="14">
        <v>3</v>
      </c>
      <c r="J193" t="s">
        <v>153</v>
      </c>
    </row>
    <row r="194" spans="1:10" ht="12.75">
      <c r="A194" s="21" t="s">
        <v>8</v>
      </c>
      <c r="B194" s="36"/>
      <c r="C194" s="23"/>
      <c r="D194" s="25"/>
      <c r="E194" s="24"/>
      <c r="F194" s="24"/>
      <c r="G194" s="24"/>
      <c r="H194" s="24">
        <f t="shared" si="8"/>
        <v>0</v>
      </c>
      <c r="I194" s="14">
        <v>4</v>
      </c>
      <c r="J194" t="s">
        <v>154</v>
      </c>
    </row>
    <row r="195" spans="1:10" ht="12.75" customHeight="1">
      <c r="A195" s="21"/>
      <c r="B195" s="36"/>
      <c r="C195" t="s">
        <v>153</v>
      </c>
      <c r="D195" s="23"/>
      <c r="E195" s="24"/>
      <c r="F195" s="24"/>
      <c r="G195" s="24"/>
      <c r="H195" s="24">
        <f t="shared" si="8"/>
        <v>0</v>
      </c>
      <c r="I195" s="14">
        <v>3</v>
      </c>
      <c r="J195" t="s">
        <v>155</v>
      </c>
    </row>
    <row r="196" spans="1:10" ht="12.75" customHeight="1">
      <c r="A196" s="21"/>
      <c r="B196" s="36"/>
      <c r="C196" s="23"/>
      <c r="D196" s="23"/>
      <c r="E196" s="24"/>
      <c r="F196" s="24"/>
      <c r="G196" s="24"/>
      <c r="H196" s="24"/>
      <c r="I196" s="14"/>
      <c r="J196"/>
    </row>
    <row r="197" spans="1:10" ht="12.75">
      <c r="A197" s="21"/>
      <c r="B197" s="37">
        <f>SUM(B186:B191)</f>
        <v>17</v>
      </c>
      <c r="C197" s="23"/>
      <c r="D197" s="26" t="s">
        <v>13</v>
      </c>
      <c r="E197" s="24">
        <f>SUM(E186:E195)</f>
        <v>1462</v>
      </c>
      <c r="F197" s="24">
        <f>SUM(F186:F195)</f>
        <v>485</v>
      </c>
      <c r="G197" s="24">
        <f>SUM(G186:G195)</f>
        <v>106</v>
      </c>
      <c r="H197" s="24">
        <f>SUM(H186:H195)</f>
        <v>1947</v>
      </c>
      <c r="I197" s="14"/>
      <c r="J197"/>
    </row>
    <row r="198" spans="9:10" ht="12.75">
      <c r="I198" s="14"/>
      <c r="J198"/>
    </row>
    <row r="199" spans="9:10" ht="12.75">
      <c r="I199" s="14"/>
      <c r="J199"/>
    </row>
    <row r="200" spans="1:10" ht="15.75" customHeight="1">
      <c r="A200" s="17" t="s">
        <v>8</v>
      </c>
      <c r="B200" s="37"/>
      <c r="C200" s="56" t="s">
        <v>156</v>
      </c>
      <c r="D200" s="15" t="s">
        <v>157</v>
      </c>
      <c r="E200" s="20"/>
      <c r="F200" s="20"/>
      <c r="G200" s="20"/>
      <c r="H200" s="20"/>
      <c r="I200" s="14"/>
      <c r="J200"/>
    </row>
    <row r="201" spans="1:10" ht="12.75">
      <c r="A201" s="21"/>
      <c r="B201" s="37" t="s">
        <v>22</v>
      </c>
      <c r="C201" s="22"/>
      <c r="D201" s="22"/>
      <c r="E201" s="20" t="s">
        <v>10</v>
      </c>
      <c r="F201" s="20" t="s">
        <v>11</v>
      </c>
      <c r="G201" s="20" t="s">
        <v>12</v>
      </c>
      <c r="H201" s="20" t="s">
        <v>7</v>
      </c>
      <c r="I201" s="14"/>
      <c r="J201"/>
    </row>
    <row r="202" spans="1:10" ht="12.75" customHeight="1">
      <c r="A202" s="21" t="s">
        <v>8</v>
      </c>
      <c r="B202" s="14">
        <v>3</v>
      </c>
      <c r="C202" t="s">
        <v>163</v>
      </c>
      <c r="D202" s="23"/>
      <c r="E202" s="24">
        <v>291</v>
      </c>
      <c r="F202" s="24">
        <v>139</v>
      </c>
      <c r="G202" s="24">
        <v>3</v>
      </c>
      <c r="H202" s="24">
        <f aca="true" t="shared" si="9" ref="H202:H211">SUM(E202:F202)</f>
        <v>430</v>
      </c>
      <c r="I202" s="14">
        <v>1</v>
      </c>
      <c r="J202" t="s">
        <v>158</v>
      </c>
    </row>
    <row r="203" spans="1:10" ht="12.75">
      <c r="A203" s="21" t="s">
        <v>8</v>
      </c>
      <c r="B203" s="14">
        <v>1</v>
      </c>
      <c r="C203" t="s">
        <v>160</v>
      </c>
      <c r="D203" s="23"/>
      <c r="E203" s="24">
        <v>278</v>
      </c>
      <c r="F203" s="24">
        <v>122</v>
      </c>
      <c r="G203" s="24">
        <v>2</v>
      </c>
      <c r="H203" s="24">
        <f t="shared" si="9"/>
        <v>400</v>
      </c>
      <c r="I203" s="14">
        <v>3</v>
      </c>
      <c r="J203" t="s">
        <v>159</v>
      </c>
    </row>
    <row r="204" spans="1:10" ht="12.75" customHeight="1">
      <c r="A204" s="21" t="s">
        <v>8</v>
      </c>
      <c r="B204" s="14">
        <v>3</v>
      </c>
      <c r="C204" t="s">
        <v>159</v>
      </c>
      <c r="D204" s="23"/>
      <c r="E204" s="24">
        <v>260</v>
      </c>
      <c r="F204" s="24">
        <v>131</v>
      </c>
      <c r="G204" s="24">
        <v>6</v>
      </c>
      <c r="H204" s="24">
        <f t="shared" si="9"/>
        <v>391</v>
      </c>
      <c r="I204" s="14">
        <v>1</v>
      </c>
      <c r="J204" t="s">
        <v>160</v>
      </c>
    </row>
    <row r="205" spans="1:10" ht="12.75" customHeight="1">
      <c r="A205" s="21" t="s">
        <v>8</v>
      </c>
      <c r="B205" s="14">
        <v>1</v>
      </c>
      <c r="C205" t="s">
        <v>158</v>
      </c>
      <c r="D205" s="23"/>
      <c r="E205" s="24">
        <v>280</v>
      </c>
      <c r="F205" s="24">
        <v>104</v>
      </c>
      <c r="G205" s="24">
        <v>8</v>
      </c>
      <c r="H205" s="24">
        <f t="shared" si="9"/>
        <v>384</v>
      </c>
      <c r="I205" s="14">
        <v>4</v>
      </c>
      <c r="J205" t="s">
        <v>161</v>
      </c>
    </row>
    <row r="206" spans="1:10" ht="12.75" customHeight="1">
      <c r="A206" s="21"/>
      <c r="B206" s="14">
        <v>1</v>
      </c>
      <c r="C206" t="s">
        <v>162</v>
      </c>
      <c r="D206" s="23"/>
      <c r="E206" s="24">
        <v>257</v>
      </c>
      <c r="F206" s="24">
        <v>121</v>
      </c>
      <c r="G206" s="24">
        <v>7</v>
      </c>
      <c r="H206" s="24">
        <f t="shared" si="9"/>
        <v>378</v>
      </c>
      <c r="I206" s="14">
        <v>1</v>
      </c>
      <c r="J206" t="s">
        <v>162</v>
      </c>
    </row>
    <row r="207" spans="1:10" ht="12.75" customHeight="1">
      <c r="A207" s="21" t="s">
        <v>8</v>
      </c>
      <c r="B207" s="14">
        <v>4</v>
      </c>
      <c r="C207" t="s">
        <v>161</v>
      </c>
      <c r="D207" s="23"/>
      <c r="E207" s="24">
        <v>250</v>
      </c>
      <c r="F207" s="24">
        <v>88</v>
      </c>
      <c r="G207" s="24">
        <v>14</v>
      </c>
      <c r="H207" s="24">
        <f t="shared" si="9"/>
        <v>338</v>
      </c>
      <c r="I207" s="14">
        <v>3</v>
      </c>
      <c r="J207" t="s">
        <v>163</v>
      </c>
    </row>
    <row r="208" spans="1:10" ht="12.75" customHeight="1">
      <c r="A208" s="21" t="s">
        <v>8</v>
      </c>
      <c r="B208" s="36"/>
      <c r="C208" s="23"/>
      <c r="D208" s="25"/>
      <c r="E208" s="24"/>
      <c r="F208" s="24"/>
      <c r="G208" s="24"/>
      <c r="H208" s="24">
        <f t="shared" si="9"/>
        <v>0</v>
      </c>
      <c r="I208" s="14"/>
      <c r="J208"/>
    </row>
    <row r="209" spans="1:10" ht="12.75" customHeight="1">
      <c r="A209" s="21" t="s">
        <v>8</v>
      </c>
      <c r="B209" s="36"/>
      <c r="C209" t="s">
        <v>164</v>
      </c>
      <c r="D209" s="23"/>
      <c r="E209" s="24"/>
      <c r="F209" s="24"/>
      <c r="G209" s="24"/>
      <c r="H209" s="24">
        <f t="shared" si="9"/>
        <v>0</v>
      </c>
      <c r="I209" s="14">
        <v>2</v>
      </c>
      <c r="J209" t="s">
        <v>164</v>
      </c>
    </row>
    <row r="210" spans="1:10" ht="12.75">
      <c r="A210" s="21" t="s">
        <v>8</v>
      </c>
      <c r="B210" s="36"/>
      <c r="C210" t="s">
        <v>166</v>
      </c>
      <c r="D210" s="23"/>
      <c r="E210" s="24"/>
      <c r="F210" s="24"/>
      <c r="G210" s="24"/>
      <c r="H210" s="24">
        <f t="shared" si="9"/>
        <v>0</v>
      </c>
      <c r="I210" s="14">
        <v>3</v>
      </c>
      <c r="J210" t="s">
        <v>166</v>
      </c>
    </row>
    <row r="211" spans="1:10" ht="12.75" customHeight="1">
      <c r="A211" s="21"/>
      <c r="B211" s="36"/>
      <c r="C211" t="s">
        <v>165</v>
      </c>
      <c r="D211" s="23"/>
      <c r="E211" s="24"/>
      <c r="F211" s="24"/>
      <c r="G211" s="24"/>
      <c r="H211" s="24">
        <f t="shared" si="9"/>
        <v>0</v>
      </c>
      <c r="I211" s="14">
        <v>2</v>
      </c>
      <c r="J211" t="s">
        <v>165</v>
      </c>
    </row>
    <row r="212" spans="1:10" ht="12.75" customHeight="1">
      <c r="A212" s="21"/>
      <c r="B212" s="36"/>
      <c r="C212" s="23"/>
      <c r="D212" s="23"/>
      <c r="E212" s="24"/>
      <c r="F212" s="24"/>
      <c r="G212" s="24"/>
      <c r="H212" s="24"/>
      <c r="I212" s="14"/>
      <c r="J212"/>
    </row>
    <row r="213" spans="1:10" ht="12.75">
      <c r="A213" s="21"/>
      <c r="B213" s="37">
        <f>SUM(B202:B207)</f>
        <v>13</v>
      </c>
      <c r="C213" s="23"/>
      <c r="D213" s="26" t="s">
        <v>13</v>
      </c>
      <c r="E213" s="24">
        <f>SUM(E202:E211)</f>
        <v>1616</v>
      </c>
      <c r="F213" s="24">
        <f>SUM(F202:F211)</f>
        <v>705</v>
      </c>
      <c r="G213" s="24">
        <f>SUM(G202:G211)</f>
        <v>40</v>
      </c>
      <c r="H213" s="24">
        <f>SUM(H202:H211)</f>
        <v>2321</v>
      </c>
      <c r="I213" s="14"/>
      <c r="J213"/>
    </row>
    <row r="214" spans="9:10" ht="12.75">
      <c r="I214" s="14"/>
      <c r="J214"/>
    </row>
    <row r="215" spans="9:10" ht="12.75" hidden="1">
      <c r="I215" s="14"/>
      <c r="J215"/>
    </row>
    <row r="216" spans="1:10" ht="15.75" customHeight="1">
      <c r="A216" s="17" t="s">
        <v>8</v>
      </c>
      <c r="B216" s="37"/>
      <c r="C216" s="15" t="s">
        <v>191</v>
      </c>
      <c r="D216" s="15" t="s">
        <v>104</v>
      </c>
      <c r="E216" s="20"/>
      <c r="F216" s="20"/>
      <c r="G216" s="20"/>
      <c r="H216" s="20"/>
      <c r="I216" s="14"/>
      <c r="J216"/>
    </row>
    <row r="217" spans="1:10" ht="12.75">
      <c r="A217" s="21"/>
      <c r="B217" s="37" t="s">
        <v>22</v>
      </c>
      <c r="C217" s="22"/>
      <c r="D217" s="22"/>
      <c r="E217" s="20" t="s">
        <v>10</v>
      </c>
      <c r="F217" s="20" t="s">
        <v>11</v>
      </c>
      <c r="G217" s="20" t="s">
        <v>12</v>
      </c>
      <c r="H217" s="20" t="s">
        <v>7</v>
      </c>
      <c r="I217" s="14"/>
      <c r="J217"/>
    </row>
    <row r="218" spans="1:10" ht="12.75" customHeight="1">
      <c r="A218" s="21" t="s">
        <v>8</v>
      </c>
      <c r="B218" s="14">
        <v>2</v>
      </c>
      <c r="C218" t="s">
        <v>183</v>
      </c>
      <c r="D218" s="23"/>
      <c r="E218" s="24">
        <v>292</v>
      </c>
      <c r="F218" s="24">
        <v>108</v>
      </c>
      <c r="G218" s="24">
        <v>8</v>
      </c>
      <c r="H218" s="24">
        <f aca="true" t="shared" si="10" ref="H218:H227">SUM(E218:F218)</f>
        <v>400</v>
      </c>
      <c r="I218" s="14">
        <v>2</v>
      </c>
      <c r="J218" t="s">
        <v>182</v>
      </c>
    </row>
    <row r="219" spans="1:10" ht="12.75">
      <c r="A219" s="21" t="s">
        <v>8</v>
      </c>
      <c r="B219" s="14">
        <v>3</v>
      </c>
      <c r="C219" t="s">
        <v>184</v>
      </c>
      <c r="D219" s="23"/>
      <c r="E219" s="24">
        <v>270</v>
      </c>
      <c r="F219" s="24">
        <v>128</v>
      </c>
      <c r="G219" s="24">
        <v>3</v>
      </c>
      <c r="H219" s="24">
        <f t="shared" si="10"/>
        <v>398</v>
      </c>
      <c r="I219" s="14">
        <v>2</v>
      </c>
      <c r="J219" t="s">
        <v>183</v>
      </c>
    </row>
    <row r="220" spans="1:10" ht="12.75" customHeight="1">
      <c r="A220" s="21" t="s">
        <v>8</v>
      </c>
      <c r="B220" s="14">
        <v>2</v>
      </c>
      <c r="C220" t="s">
        <v>186</v>
      </c>
      <c r="D220" s="23"/>
      <c r="E220" s="24">
        <v>282</v>
      </c>
      <c r="F220" s="24">
        <v>113</v>
      </c>
      <c r="G220" s="24">
        <v>5</v>
      </c>
      <c r="H220" s="24">
        <f t="shared" si="10"/>
        <v>395</v>
      </c>
      <c r="I220" s="14">
        <v>3</v>
      </c>
      <c r="J220" t="s">
        <v>184</v>
      </c>
    </row>
    <row r="221" spans="1:10" ht="12.75" customHeight="1">
      <c r="A221" s="21" t="s">
        <v>8</v>
      </c>
      <c r="B221" s="14">
        <v>2</v>
      </c>
      <c r="C221" t="s">
        <v>182</v>
      </c>
      <c r="D221" s="23"/>
      <c r="E221" s="24">
        <v>283</v>
      </c>
      <c r="F221" s="24">
        <v>111</v>
      </c>
      <c r="G221" s="24">
        <v>4</v>
      </c>
      <c r="H221" s="24">
        <f t="shared" si="10"/>
        <v>394</v>
      </c>
      <c r="I221" s="14">
        <v>3</v>
      </c>
      <c r="J221" t="s">
        <v>185</v>
      </c>
    </row>
    <row r="222" spans="1:10" ht="12.75" customHeight="1">
      <c r="A222" s="21"/>
      <c r="B222" s="14">
        <v>3</v>
      </c>
      <c r="C222" t="s">
        <v>185</v>
      </c>
      <c r="D222" s="23"/>
      <c r="E222" s="24">
        <v>273</v>
      </c>
      <c r="F222" s="24">
        <v>120</v>
      </c>
      <c r="G222" s="24">
        <v>3</v>
      </c>
      <c r="H222" s="24">
        <f t="shared" si="10"/>
        <v>393</v>
      </c>
      <c r="I222" s="14">
        <v>2</v>
      </c>
      <c r="J222" t="s">
        <v>186</v>
      </c>
    </row>
    <row r="223" spans="1:10" ht="12.75" customHeight="1">
      <c r="A223" s="21" t="s">
        <v>8</v>
      </c>
      <c r="B223" s="14">
        <v>1</v>
      </c>
      <c r="C223" t="s">
        <v>187</v>
      </c>
      <c r="D223" s="23"/>
      <c r="E223" s="24">
        <v>269</v>
      </c>
      <c r="F223" s="24">
        <v>114</v>
      </c>
      <c r="G223" s="24">
        <v>12</v>
      </c>
      <c r="H223" s="24">
        <f t="shared" si="10"/>
        <v>383</v>
      </c>
      <c r="I223" s="14">
        <v>1</v>
      </c>
      <c r="J223" t="s">
        <v>187</v>
      </c>
    </row>
    <row r="224" spans="1:10" ht="12.75" customHeight="1">
      <c r="A224" s="21" t="s">
        <v>8</v>
      </c>
      <c r="B224" s="36"/>
      <c r="C224" s="23"/>
      <c r="D224" s="25"/>
      <c r="E224" s="24"/>
      <c r="F224" s="24"/>
      <c r="G224" s="24"/>
      <c r="H224" s="24">
        <f t="shared" si="10"/>
        <v>0</v>
      </c>
      <c r="I224" s="14"/>
      <c r="J224"/>
    </row>
    <row r="225" spans="1:10" ht="12.75" customHeight="1">
      <c r="A225" s="21" t="s">
        <v>8</v>
      </c>
      <c r="B225" s="36"/>
      <c r="C225" t="s">
        <v>188</v>
      </c>
      <c r="D225" s="23"/>
      <c r="E225" s="24"/>
      <c r="F225" s="24"/>
      <c r="G225" s="24"/>
      <c r="H225" s="24">
        <f t="shared" si="10"/>
        <v>0</v>
      </c>
      <c r="I225" s="14">
        <v>2</v>
      </c>
      <c r="J225" t="s">
        <v>188</v>
      </c>
    </row>
    <row r="226" spans="1:10" ht="12.75">
      <c r="A226" s="21" t="s">
        <v>8</v>
      </c>
      <c r="B226" s="36"/>
      <c r="C226" t="s">
        <v>189</v>
      </c>
      <c r="D226" s="23"/>
      <c r="E226" s="24"/>
      <c r="F226" s="24"/>
      <c r="G226" s="24"/>
      <c r="H226" s="24">
        <f t="shared" si="10"/>
        <v>0</v>
      </c>
      <c r="I226" s="14">
        <v>2</v>
      </c>
      <c r="J226" t="s">
        <v>189</v>
      </c>
    </row>
    <row r="227" spans="1:10" ht="12.75" customHeight="1">
      <c r="A227" s="21"/>
      <c r="B227" s="36"/>
      <c r="C227" t="s">
        <v>190</v>
      </c>
      <c r="D227" s="23"/>
      <c r="E227" s="24"/>
      <c r="F227" s="24"/>
      <c r="G227" s="24"/>
      <c r="H227" s="24">
        <f t="shared" si="10"/>
        <v>0</v>
      </c>
      <c r="I227" s="14">
        <v>1</v>
      </c>
      <c r="J227" t="s">
        <v>190</v>
      </c>
    </row>
    <row r="228" spans="1:10" ht="12.75" customHeight="1">
      <c r="A228" s="21"/>
      <c r="B228" s="36"/>
      <c r="C228" s="23"/>
      <c r="D228" s="23"/>
      <c r="E228" s="24"/>
      <c r="F228" s="24"/>
      <c r="G228" s="24"/>
      <c r="H228" s="24"/>
      <c r="I228" s="14"/>
      <c r="J228"/>
    </row>
    <row r="229" spans="1:10" ht="12.75">
      <c r="A229" s="21"/>
      <c r="B229" s="37">
        <f>SUM(B218:B223)</f>
        <v>13</v>
      </c>
      <c r="C229" s="23"/>
      <c r="D229" s="26" t="s">
        <v>13</v>
      </c>
      <c r="E229" s="24">
        <f>SUM(E218:E227)</f>
        <v>1669</v>
      </c>
      <c r="F229" s="24">
        <f>SUM(F218:F227)</f>
        <v>694</v>
      </c>
      <c r="G229" s="24">
        <f>SUM(G218:G227)</f>
        <v>35</v>
      </c>
      <c r="H229" s="24">
        <f>SUM(H218:H227)</f>
        <v>2363</v>
      </c>
      <c r="I229" s="14"/>
      <c r="J229"/>
    </row>
    <row r="230" spans="9:10" ht="12.75">
      <c r="I230" s="14"/>
      <c r="J230"/>
    </row>
    <row r="231" spans="9:10" ht="12.75" hidden="1">
      <c r="I231" s="14"/>
      <c r="J231"/>
    </row>
    <row r="232" spans="1:10" ht="15.75" customHeight="1">
      <c r="A232" s="17" t="s">
        <v>8</v>
      </c>
      <c r="B232" s="37"/>
      <c r="C232" s="15" t="s">
        <v>192</v>
      </c>
      <c r="D232" s="15" t="s">
        <v>181</v>
      </c>
      <c r="E232" s="20"/>
      <c r="F232" s="20"/>
      <c r="G232" s="20"/>
      <c r="H232" s="20"/>
      <c r="I232" s="14"/>
      <c r="J232"/>
    </row>
    <row r="233" spans="1:10" ht="12.75">
      <c r="A233" s="21"/>
      <c r="B233" s="37" t="s">
        <v>22</v>
      </c>
      <c r="C233" s="22"/>
      <c r="D233" s="22"/>
      <c r="E233" s="20" t="s">
        <v>10</v>
      </c>
      <c r="F233" s="20" t="s">
        <v>11</v>
      </c>
      <c r="G233" s="20" t="s">
        <v>12</v>
      </c>
      <c r="H233" s="20" t="s">
        <v>7</v>
      </c>
      <c r="I233" s="14"/>
      <c r="J233"/>
    </row>
    <row r="234" spans="1:10" ht="12.75" customHeight="1">
      <c r="A234" s="21" t="s">
        <v>8</v>
      </c>
      <c r="B234" s="14">
        <v>1</v>
      </c>
      <c r="C234" t="s">
        <v>194</v>
      </c>
      <c r="D234" s="23"/>
      <c r="E234" s="24">
        <v>285</v>
      </c>
      <c r="F234" s="24">
        <v>117</v>
      </c>
      <c r="G234" s="24">
        <v>10</v>
      </c>
      <c r="H234" s="24">
        <f aca="true" t="shared" si="11" ref="H234:H243">SUM(E234:F234)</f>
        <v>402</v>
      </c>
      <c r="I234" s="14">
        <v>1</v>
      </c>
      <c r="J234" t="s">
        <v>193</v>
      </c>
    </row>
    <row r="235" spans="1:10" ht="12.75">
      <c r="A235" s="21" t="s">
        <v>8</v>
      </c>
      <c r="B235" s="14">
        <v>3</v>
      </c>
      <c r="C235" t="s">
        <v>197</v>
      </c>
      <c r="D235" s="23"/>
      <c r="E235" s="24">
        <v>268</v>
      </c>
      <c r="F235" s="24">
        <v>122</v>
      </c>
      <c r="G235" s="24">
        <v>2</v>
      </c>
      <c r="H235" s="24">
        <f t="shared" si="11"/>
        <v>390</v>
      </c>
      <c r="I235" s="14">
        <v>1</v>
      </c>
      <c r="J235" t="s">
        <v>194</v>
      </c>
    </row>
    <row r="236" spans="1:10" ht="12.75" customHeight="1">
      <c r="A236" s="21" t="s">
        <v>8</v>
      </c>
      <c r="B236" s="14">
        <v>1</v>
      </c>
      <c r="C236" t="s">
        <v>195</v>
      </c>
      <c r="D236" s="23"/>
      <c r="E236" s="24">
        <v>259</v>
      </c>
      <c r="F236" s="24">
        <v>123</v>
      </c>
      <c r="G236" s="24">
        <v>6</v>
      </c>
      <c r="H236" s="24">
        <f t="shared" si="11"/>
        <v>382</v>
      </c>
      <c r="I236" s="14">
        <v>1</v>
      </c>
      <c r="J236" t="s">
        <v>195</v>
      </c>
    </row>
    <row r="237" spans="1:10" ht="12.75" customHeight="1">
      <c r="A237" s="21" t="s">
        <v>8</v>
      </c>
      <c r="B237" s="14">
        <v>2</v>
      </c>
      <c r="C237" t="s">
        <v>196</v>
      </c>
      <c r="D237" s="23"/>
      <c r="E237" s="24">
        <v>269</v>
      </c>
      <c r="F237" s="24">
        <v>95</v>
      </c>
      <c r="G237" s="24">
        <v>9</v>
      </c>
      <c r="H237" s="24">
        <f t="shared" si="11"/>
        <v>364</v>
      </c>
      <c r="I237" s="14">
        <v>2</v>
      </c>
      <c r="J237" t="s">
        <v>196</v>
      </c>
    </row>
    <row r="238" spans="1:10" ht="12.75" customHeight="1">
      <c r="A238" s="21"/>
      <c r="B238" s="14">
        <v>3</v>
      </c>
      <c r="C238" t="s">
        <v>198</v>
      </c>
      <c r="D238" s="23"/>
      <c r="E238" s="24">
        <v>264</v>
      </c>
      <c r="F238" s="24">
        <v>99</v>
      </c>
      <c r="G238" s="24">
        <v>10</v>
      </c>
      <c r="H238" s="24">
        <f t="shared" si="11"/>
        <v>363</v>
      </c>
      <c r="I238" s="14">
        <v>3</v>
      </c>
      <c r="J238" t="s">
        <v>197</v>
      </c>
    </row>
    <row r="239" spans="1:10" ht="12.75" customHeight="1">
      <c r="A239" s="21" t="s">
        <v>8</v>
      </c>
      <c r="B239" s="14">
        <v>1</v>
      </c>
      <c r="C239" t="s">
        <v>193</v>
      </c>
      <c r="D239" s="23"/>
      <c r="E239" s="24">
        <v>221</v>
      </c>
      <c r="F239" s="24">
        <v>94</v>
      </c>
      <c r="G239" s="24">
        <v>16</v>
      </c>
      <c r="H239" s="24">
        <f t="shared" si="11"/>
        <v>315</v>
      </c>
      <c r="I239" s="14">
        <v>3</v>
      </c>
      <c r="J239" t="s">
        <v>198</v>
      </c>
    </row>
    <row r="240" spans="1:10" ht="12.75" customHeight="1">
      <c r="A240" s="21" t="s">
        <v>8</v>
      </c>
      <c r="B240" s="36"/>
      <c r="C240" s="23"/>
      <c r="D240" s="25"/>
      <c r="E240" s="24"/>
      <c r="F240" s="24"/>
      <c r="G240" s="24"/>
      <c r="H240" s="24">
        <f t="shared" si="11"/>
        <v>0</v>
      </c>
      <c r="I240" s="14"/>
      <c r="J240"/>
    </row>
    <row r="241" spans="1:10" ht="12.75" customHeight="1">
      <c r="A241" s="21" t="s">
        <v>8</v>
      </c>
      <c r="B241" s="36"/>
      <c r="C241" t="s">
        <v>199</v>
      </c>
      <c r="D241" s="23"/>
      <c r="E241" s="24"/>
      <c r="F241" s="24"/>
      <c r="G241" s="24"/>
      <c r="H241" s="24">
        <f t="shared" si="11"/>
        <v>0</v>
      </c>
      <c r="I241" s="14">
        <v>4</v>
      </c>
      <c r="J241" t="s">
        <v>199</v>
      </c>
    </row>
    <row r="242" spans="1:10" ht="12.75">
      <c r="A242" s="21" t="s">
        <v>8</v>
      </c>
      <c r="B242" s="36"/>
      <c r="C242" t="s">
        <v>211</v>
      </c>
      <c r="D242" s="23"/>
      <c r="E242" s="24"/>
      <c r="F242" s="24"/>
      <c r="G242" s="24"/>
      <c r="H242" s="24">
        <f t="shared" si="11"/>
        <v>0</v>
      </c>
      <c r="I242" s="14">
        <v>2</v>
      </c>
      <c r="J242" t="s">
        <v>211</v>
      </c>
    </row>
    <row r="243" spans="1:10" ht="12.75" customHeight="1" hidden="1">
      <c r="A243" s="21"/>
      <c r="B243" s="36"/>
      <c r="C243" s="23"/>
      <c r="D243" s="23"/>
      <c r="E243" s="24"/>
      <c r="F243" s="24"/>
      <c r="G243" s="24"/>
      <c r="H243" s="24">
        <f t="shared" si="11"/>
        <v>0</v>
      </c>
      <c r="I243" s="14"/>
      <c r="J243"/>
    </row>
    <row r="244" spans="1:10" ht="12.75" customHeight="1" hidden="1">
      <c r="A244" s="21"/>
      <c r="B244" s="36"/>
      <c r="C244" s="23"/>
      <c r="D244" s="23"/>
      <c r="E244" s="24"/>
      <c r="F244" s="24"/>
      <c r="G244" s="24"/>
      <c r="H244" s="24"/>
      <c r="I244" s="14"/>
      <c r="J244"/>
    </row>
    <row r="245" spans="1:10" ht="12.75">
      <c r="A245" s="21"/>
      <c r="B245" s="37">
        <f>SUM(B234:B239)</f>
        <v>11</v>
      </c>
      <c r="C245" s="23"/>
      <c r="D245" s="26" t="s">
        <v>13</v>
      </c>
      <c r="E245" s="24">
        <f>SUM(E234:E243)</f>
        <v>1566</v>
      </c>
      <c r="F245" s="24">
        <f>SUM(F234:F243)</f>
        <v>650</v>
      </c>
      <c r="G245" s="24">
        <f>SUM(G234:G243)</f>
        <v>53</v>
      </c>
      <c r="H245" s="24">
        <f>SUM(H234:H243)</f>
        <v>2216</v>
      </c>
      <c r="I245" s="14"/>
      <c r="J245"/>
    </row>
    <row r="246" spans="9:10" ht="12.75">
      <c r="I246" s="14"/>
      <c r="J246"/>
    </row>
    <row r="247" spans="9:10" ht="12.75">
      <c r="I247" s="14"/>
      <c r="J247"/>
    </row>
    <row r="248" spans="1:10" ht="15.75" customHeight="1">
      <c r="A248" s="17" t="s">
        <v>8</v>
      </c>
      <c r="B248" s="37"/>
      <c r="C248" s="15">
        <v>13</v>
      </c>
      <c r="D248" s="15" t="s">
        <v>8</v>
      </c>
      <c r="E248" s="20"/>
      <c r="F248" s="20"/>
      <c r="G248" s="20"/>
      <c r="H248" s="20"/>
      <c r="I248" s="14"/>
      <c r="J248"/>
    </row>
    <row r="249" spans="1:10" ht="12.75">
      <c r="A249" s="21"/>
      <c r="B249" s="37" t="s">
        <v>22</v>
      </c>
      <c r="C249" s="22"/>
      <c r="D249" s="22"/>
      <c r="E249" s="20" t="s">
        <v>10</v>
      </c>
      <c r="F249" s="20" t="s">
        <v>11</v>
      </c>
      <c r="G249" s="20" t="s">
        <v>12</v>
      </c>
      <c r="H249" s="20" t="s">
        <v>7</v>
      </c>
      <c r="I249" s="14"/>
      <c r="J249"/>
    </row>
    <row r="250" spans="1:10" ht="12.75" customHeight="1">
      <c r="A250" s="21" t="s">
        <v>8</v>
      </c>
      <c r="B250" s="36"/>
      <c r="C250" s="23"/>
      <c r="D250" s="23"/>
      <c r="E250" s="24"/>
      <c r="F250" s="24"/>
      <c r="G250" s="24"/>
      <c r="H250" s="24">
        <f aca="true" t="shared" si="12" ref="H250:H259">SUM(E250:F250)</f>
        <v>0</v>
      </c>
      <c r="I250" s="14"/>
      <c r="J250"/>
    </row>
    <row r="251" spans="1:10" ht="12.75">
      <c r="A251" s="21" t="s">
        <v>8</v>
      </c>
      <c r="B251" s="36"/>
      <c r="C251" s="23"/>
      <c r="D251" s="23"/>
      <c r="E251" s="24"/>
      <c r="F251" s="24"/>
      <c r="G251" s="24"/>
      <c r="H251" s="24">
        <f t="shared" si="12"/>
        <v>0</v>
      </c>
      <c r="I251" s="14"/>
      <c r="J251"/>
    </row>
    <row r="252" spans="1:10" ht="12.75" customHeight="1">
      <c r="A252" s="21" t="s">
        <v>8</v>
      </c>
      <c r="B252" s="36"/>
      <c r="C252" s="23"/>
      <c r="D252" s="23"/>
      <c r="E252" s="24"/>
      <c r="F252" s="24"/>
      <c r="G252" s="24"/>
      <c r="H252" s="24">
        <f t="shared" si="12"/>
        <v>0</v>
      </c>
      <c r="I252" s="14"/>
      <c r="J252"/>
    </row>
    <row r="253" spans="1:10" ht="12.75" customHeight="1">
      <c r="A253" s="21" t="s">
        <v>8</v>
      </c>
      <c r="B253" s="36"/>
      <c r="C253" s="23"/>
      <c r="D253" s="23"/>
      <c r="E253" s="24"/>
      <c r="F253" s="24"/>
      <c r="G253" s="24"/>
      <c r="H253" s="24">
        <f t="shared" si="12"/>
        <v>0</v>
      </c>
      <c r="I253" s="14"/>
      <c r="J253"/>
    </row>
    <row r="254" spans="1:10" ht="12.75" customHeight="1">
      <c r="A254" s="21"/>
      <c r="B254" s="36"/>
      <c r="C254" s="23"/>
      <c r="D254" s="23"/>
      <c r="E254" s="24"/>
      <c r="F254" s="24"/>
      <c r="G254" s="24"/>
      <c r="H254" s="24">
        <f t="shared" si="12"/>
        <v>0</v>
      </c>
      <c r="I254" s="14"/>
      <c r="J254"/>
    </row>
    <row r="255" spans="1:10" ht="12.75" customHeight="1">
      <c r="A255" s="21" t="s">
        <v>8</v>
      </c>
      <c r="B255" s="36"/>
      <c r="C255" s="23"/>
      <c r="D255" s="23"/>
      <c r="E255" s="24"/>
      <c r="F255" s="24"/>
      <c r="G255" s="24"/>
      <c r="H255" s="24">
        <f t="shared" si="12"/>
        <v>0</v>
      </c>
      <c r="I255" s="14"/>
      <c r="J255"/>
    </row>
    <row r="256" spans="1:10" ht="12.75" customHeight="1">
      <c r="A256" s="21" t="s">
        <v>8</v>
      </c>
      <c r="B256" s="36"/>
      <c r="C256" s="23"/>
      <c r="D256" s="25"/>
      <c r="E256" s="24"/>
      <c r="F256" s="24"/>
      <c r="G256" s="24"/>
      <c r="H256" s="24">
        <f t="shared" si="12"/>
        <v>0</v>
      </c>
      <c r="I256" s="14"/>
      <c r="J256"/>
    </row>
    <row r="257" spans="1:10" ht="12.75" customHeight="1">
      <c r="A257" s="21" t="s">
        <v>8</v>
      </c>
      <c r="B257" s="36"/>
      <c r="C257" s="23"/>
      <c r="D257" s="23"/>
      <c r="E257" s="24"/>
      <c r="F257" s="24"/>
      <c r="G257" s="24"/>
      <c r="H257" s="24">
        <f t="shared" si="12"/>
        <v>0</v>
      </c>
      <c r="I257" s="14"/>
      <c r="J257"/>
    </row>
    <row r="258" spans="1:10" ht="12.75">
      <c r="A258" s="21" t="s">
        <v>8</v>
      </c>
      <c r="B258" s="36"/>
      <c r="C258" s="23"/>
      <c r="D258" s="23"/>
      <c r="E258" s="24"/>
      <c r="F258" s="24"/>
      <c r="G258" s="24"/>
      <c r="H258" s="24">
        <f t="shared" si="12"/>
        <v>0</v>
      </c>
      <c r="I258" s="14"/>
      <c r="J258"/>
    </row>
    <row r="259" spans="1:10" ht="12.75" customHeight="1">
      <c r="A259" s="21"/>
      <c r="B259" s="36"/>
      <c r="C259" s="23"/>
      <c r="D259" s="23"/>
      <c r="E259" s="24"/>
      <c r="F259" s="24"/>
      <c r="G259" s="24"/>
      <c r="H259" s="24">
        <f t="shared" si="12"/>
        <v>0</v>
      </c>
      <c r="I259" s="14"/>
      <c r="J259"/>
    </row>
    <row r="260" spans="1:10" ht="12.75" customHeight="1">
      <c r="A260" s="21"/>
      <c r="B260" s="36"/>
      <c r="C260" s="23"/>
      <c r="D260" s="23"/>
      <c r="E260" s="24"/>
      <c r="F260" s="24"/>
      <c r="G260" s="24"/>
      <c r="H260" s="24"/>
      <c r="I260" s="14"/>
      <c r="J260"/>
    </row>
    <row r="261" spans="1:10" ht="12.75">
      <c r="A261" s="21"/>
      <c r="B261" s="37">
        <f>SUM(B250:B255)</f>
        <v>0</v>
      </c>
      <c r="C261" s="23"/>
      <c r="D261" s="26" t="s">
        <v>13</v>
      </c>
      <c r="E261" s="24">
        <f>SUM(E250:E259)</f>
        <v>0</v>
      </c>
      <c r="F261" s="24">
        <f>SUM(F250:F259)</f>
        <v>0</v>
      </c>
      <c r="G261" s="24">
        <f>SUM(G250:G259)</f>
        <v>0</v>
      </c>
      <c r="H261" s="24">
        <f>SUM(H250:H259)</f>
        <v>0</v>
      </c>
      <c r="I261" s="14"/>
      <c r="J261"/>
    </row>
    <row r="262" spans="9:10" ht="12.75">
      <c r="I262" s="14"/>
      <c r="J262"/>
    </row>
    <row r="263" spans="9:10" ht="12.75">
      <c r="I263" s="14"/>
      <c r="J263"/>
    </row>
    <row r="264" spans="1:10" ht="15.75" customHeight="1">
      <c r="A264" s="17" t="s">
        <v>8</v>
      </c>
      <c r="B264" s="37"/>
      <c r="C264" s="15">
        <v>14</v>
      </c>
      <c r="D264" s="15" t="s">
        <v>8</v>
      </c>
      <c r="E264" s="20"/>
      <c r="F264" s="20"/>
      <c r="G264" s="20"/>
      <c r="H264" s="20"/>
      <c r="I264" s="14"/>
      <c r="J264"/>
    </row>
    <row r="265" spans="1:10" ht="12.75">
      <c r="A265" s="21"/>
      <c r="B265" s="37" t="s">
        <v>22</v>
      </c>
      <c r="C265" s="22"/>
      <c r="D265" s="22"/>
      <c r="E265" s="20" t="s">
        <v>10</v>
      </c>
      <c r="F265" s="20" t="s">
        <v>11</v>
      </c>
      <c r="G265" s="20" t="s">
        <v>12</v>
      </c>
      <c r="H265" s="20" t="s">
        <v>7</v>
      </c>
      <c r="I265" s="14"/>
      <c r="J265"/>
    </row>
    <row r="266" spans="1:10" ht="12.75" customHeight="1">
      <c r="A266" s="21" t="s">
        <v>8</v>
      </c>
      <c r="B266" s="36"/>
      <c r="C266" s="23"/>
      <c r="D266" s="23"/>
      <c r="E266" s="24"/>
      <c r="F266" s="24"/>
      <c r="G266" s="24"/>
      <c r="H266" s="24">
        <f aca="true" t="shared" si="13" ref="H266:H275">SUM(E266:F266)</f>
        <v>0</v>
      </c>
      <c r="I266" s="14"/>
      <c r="J266"/>
    </row>
    <row r="267" spans="1:10" ht="12.75">
      <c r="A267" s="21" t="s">
        <v>8</v>
      </c>
      <c r="B267" s="36"/>
      <c r="C267" s="23"/>
      <c r="D267" s="23"/>
      <c r="E267" s="24"/>
      <c r="F267" s="24"/>
      <c r="G267" s="24"/>
      <c r="H267" s="24">
        <f t="shared" si="13"/>
        <v>0</v>
      </c>
      <c r="I267" s="14"/>
      <c r="J267"/>
    </row>
    <row r="268" spans="1:10" ht="12.75" customHeight="1">
      <c r="A268" s="21" t="s">
        <v>8</v>
      </c>
      <c r="B268" s="36"/>
      <c r="C268" s="23"/>
      <c r="D268" s="23"/>
      <c r="E268" s="24"/>
      <c r="F268" s="24"/>
      <c r="G268" s="24"/>
      <c r="H268" s="24">
        <f t="shared" si="13"/>
        <v>0</v>
      </c>
      <c r="I268" s="14"/>
      <c r="J268"/>
    </row>
    <row r="269" spans="1:10" ht="12.75" customHeight="1">
      <c r="A269" s="21" t="s">
        <v>8</v>
      </c>
      <c r="B269" s="36"/>
      <c r="C269" s="23"/>
      <c r="D269" s="23"/>
      <c r="E269" s="24"/>
      <c r="F269" s="24"/>
      <c r="G269" s="24"/>
      <c r="H269" s="24">
        <f t="shared" si="13"/>
        <v>0</v>
      </c>
      <c r="I269" s="14"/>
      <c r="J269"/>
    </row>
    <row r="270" spans="1:10" ht="12.75" customHeight="1">
      <c r="A270" s="21"/>
      <c r="B270" s="36"/>
      <c r="C270" s="23"/>
      <c r="D270" s="23"/>
      <c r="E270" s="24"/>
      <c r="F270" s="24"/>
      <c r="G270" s="24"/>
      <c r="H270" s="24">
        <f t="shared" si="13"/>
        <v>0</v>
      </c>
      <c r="I270" s="14"/>
      <c r="J270"/>
    </row>
    <row r="271" spans="1:10" ht="12.75" customHeight="1">
      <c r="A271" s="21" t="s">
        <v>8</v>
      </c>
      <c r="B271" s="36"/>
      <c r="C271" s="23"/>
      <c r="D271" s="23"/>
      <c r="E271" s="24"/>
      <c r="F271" s="24"/>
      <c r="G271" s="24"/>
      <c r="H271" s="24">
        <f t="shared" si="13"/>
        <v>0</v>
      </c>
      <c r="I271" s="14"/>
      <c r="J271"/>
    </row>
    <row r="272" spans="1:10" ht="12.75" customHeight="1">
      <c r="A272" s="21" t="s">
        <v>8</v>
      </c>
      <c r="B272" s="36"/>
      <c r="C272" s="23"/>
      <c r="D272" s="25"/>
      <c r="E272" s="24"/>
      <c r="F272" s="24"/>
      <c r="G272" s="24"/>
      <c r="H272" s="24">
        <f t="shared" si="13"/>
        <v>0</v>
      </c>
      <c r="I272" s="14"/>
      <c r="J272"/>
    </row>
    <row r="273" spans="1:10" ht="12.75" customHeight="1">
      <c r="A273" s="21" t="s">
        <v>8</v>
      </c>
      <c r="B273" s="36"/>
      <c r="C273" s="23"/>
      <c r="D273" s="23"/>
      <c r="E273" s="24"/>
      <c r="F273" s="24"/>
      <c r="G273" s="24"/>
      <c r="H273" s="24">
        <f t="shared" si="13"/>
        <v>0</v>
      </c>
      <c r="I273" s="14"/>
      <c r="J273"/>
    </row>
    <row r="274" spans="1:10" ht="12.75">
      <c r="A274" s="21" t="s">
        <v>8</v>
      </c>
      <c r="B274" s="36"/>
      <c r="C274" s="23"/>
      <c r="D274" s="23"/>
      <c r="E274" s="24"/>
      <c r="F274" s="24"/>
      <c r="G274" s="24"/>
      <c r="H274" s="24">
        <f t="shared" si="13"/>
        <v>0</v>
      </c>
      <c r="I274" s="14"/>
      <c r="J274"/>
    </row>
    <row r="275" spans="1:10" ht="12.75" customHeight="1">
      <c r="A275" s="21"/>
      <c r="B275" s="36"/>
      <c r="C275" s="23"/>
      <c r="D275" s="23"/>
      <c r="E275" s="24"/>
      <c r="F275" s="24"/>
      <c r="G275" s="24"/>
      <c r="H275" s="24">
        <f t="shared" si="13"/>
        <v>0</v>
      </c>
      <c r="I275" s="14"/>
      <c r="J275"/>
    </row>
    <row r="276" spans="1:10" ht="12.75" customHeight="1">
      <c r="A276" s="21"/>
      <c r="B276" s="36"/>
      <c r="C276" s="23"/>
      <c r="D276" s="23"/>
      <c r="E276" s="24"/>
      <c r="F276" s="24"/>
      <c r="G276" s="24"/>
      <c r="H276" s="24"/>
      <c r="I276" s="14"/>
      <c r="J276"/>
    </row>
    <row r="277" spans="1:10" ht="12.75">
      <c r="A277" s="21"/>
      <c r="B277" s="37">
        <f>SUM(B266:B271)</f>
        <v>0</v>
      </c>
      <c r="C277" s="23"/>
      <c r="D277" s="26" t="s">
        <v>13</v>
      </c>
      <c r="E277" s="24">
        <f>SUM(E266:E275)</f>
        <v>0</v>
      </c>
      <c r="F277" s="24">
        <f>SUM(F266:F275)</f>
        <v>0</v>
      </c>
      <c r="G277" s="24">
        <f>SUM(G266:G275)</f>
        <v>0</v>
      </c>
      <c r="H277" s="24">
        <f>SUM(H266:H275)</f>
        <v>0</v>
      </c>
      <c r="I277" s="14"/>
      <c r="J277"/>
    </row>
    <row r="278" spans="9:10" ht="12.75">
      <c r="I278" s="14"/>
      <c r="J278"/>
    </row>
    <row r="279" spans="9:10" ht="12.75">
      <c r="I279" s="14"/>
      <c r="J279"/>
    </row>
    <row r="280" spans="1:10" ht="15.75" customHeight="1">
      <c r="A280" s="17" t="s">
        <v>8</v>
      </c>
      <c r="B280" s="37"/>
      <c r="C280" s="15">
        <v>15</v>
      </c>
      <c r="D280" s="15" t="s">
        <v>8</v>
      </c>
      <c r="E280" s="20"/>
      <c r="F280" s="20"/>
      <c r="G280" s="20"/>
      <c r="H280" s="20"/>
      <c r="I280" s="14"/>
      <c r="J280"/>
    </row>
    <row r="281" spans="1:10" ht="12.75">
      <c r="A281" s="21"/>
      <c r="B281" s="37" t="s">
        <v>22</v>
      </c>
      <c r="C281" s="22"/>
      <c r="D281" s="22"/>
      <c r="E281" s="20" t="s">
        <v>10</v>
      </c>
      <c r="F281" s="20" t="s">
        <v>11</v>
      </c>
      <c r="G281" s="20" t="s">
        <v>12</v>
      </c>
      <c r="H281" s="20" t="s">
        <v>7</v>
      </c>
      <c r="I281" s="14"/>
      <c r="J281"/>
    </row>
    <row r="282" spans="1:10" ht="12.75" customHeight="1">
      <c r="A282" s="21" t="s">
        <v>8</v>
      </c>
      <c r="B282" s="36"/>
      <c r="C282" s="23"/>
      <c r="D282" s="23"/>
      <c r="E282" s="24"/>
      <c r="F282" s="24"/>
      <c r="G282" s="24"/>
      <c r="H282" s="24">
        <f aca="true" t="shared" si="14" ref="H282:H291">SUM(E282:F282)</f>
        <v>0</v>
      </c>
      <c r="I282" s="14"/>
      <c r="J282"/>
    </row>
    <row r="283" spans="1:10" ht="12.75">
      <c r="A283" s="21" t="s">
        <v>8</v>
      </c>
      <c r="B283" s="36"/>
      <c r="C283" s="23"/>
      <c r="D283" s="23"/>
      <c r="E283" s="24"/>
      <c r="F283" s="24"/>
      <c r="G283" s="24"/>
      <c r="H283" s="24">
        <f t="shared" si="14"/>
        <v>0</v>
      </c>
      <c r="I283" s="14"/>
      <c r="J283"/>
    </row>
    <row r="284" spans="1:10" ht="12.75" customHeight="1">
      <c r="A284" s="21" t="s">
        <v>8</v>
      </c>
      <c r="B284" s="36"/>
      <c r="C284" s="23"/>
      <c r="D284" s="23"/>
      <c r="E284" s="24"/>
      <c r="F284" s="24"/>
      <c r="G284" s="24"/>
      <c r="H284" s="24">
        <f t="shared" si="14"/>
        <v>0</v>
      </c>
      <c r="I284" s="14"/>
      <c r="J284"/>
    </row>
    <row r="285" spans="1:10" ht="12.75" customHeight="1">
      <c r="A285" s="21" t="s">
        <v>8</v>
      </c>
      <c r="B285" s="36"/>
      <c r="C285" s="23"/>
      <c r="D285" s="23"/>
      <c r="E285" s="24"/>
      <c r="F285" s="24"/>
      <c r="G285" s="24"/>
      <c r="H285" s="24">
        <f t="shared" si="14"/>
        <v>0</v>
      </c>
      <c r="I285" s="14"/>
      <c r="J285"/>
    </row>
    <row r="286" spans="1:10" ht="12.75" customHeight="1">
      <c r="A286" s="21"/>
      <c r="B286" s="36"/>
      <c r="C286" s="23"/>
      <c r="D286" s="23"/>
      <c r="E286" s="24"/>
      <c r="F286" s="24"/>
      <c r="G286" s="24"/>
      <c r="H286" s="24">
        <f t="shared" si="14"/>
        <v>0</v>
      </c>
      <c r="I286" s="14"/>
      <c r="J286"/>
    </row>
    <row r="287" spans="1:10" ht="12.75" customHeight="1">
      <c r="A287" s="21" t="s">
        <v>8</v>
      </c>
      <c r="B287" s="36"/>
      <c r="C287" s="23"/>
      <c r="D287" s="23"/>
      <c r="E287" s="24"/>
      <c r="F287" s="24"/>
      <c r="G287" s="24"/>
      <c r="H287" s="24">
        <f t="shared" si="14"/>
        <v>0</v>
      </c>
      <c r="I287" s="14"/>
      <c r="J287"/>
    </row>
    <row r="288" spans="1:10" ht="12.75" customHeight="1">
      <c r="A288" s="21" t="s">
        <v>8</v>
      </c>
      <c r="B288" s="36"/>
      <c r="C288" s="23"/>
      <c r="D288" s="25"/>
      <c r="E288" s="24"/>
      <c r="F288" s="24"/>
      <c r="G288" s="24"/>
      <c r="H288" s="24">
        <f t="shared" si="14"/>
        <v>0</v>
      </c>
      <c r="I288" s="14"/>
      <c r="J288"/>
    </row>
    <row r="289" spans="1:10" ht="12.75" customHeight="1">
      <c r="A289" s="21" t="s">
        <v>8</v>
      </c>
      <c r="B289" s="36"/>
      <c r="C289" s="23"/>
      <c r="D289" s="23"/>
      <c r="E289" s="24"/>
      <c r="F289" s="24"/>
      <c r="G289" s="24"/>
      <c r="H289" s="24">
        <f t="shared" si="14"/>
        <v>0</v>
      </c>
      <c r="I289" s="14"/>
      <c r="J289"/>
    </row>
    <row r="290" spans="1:10" ht="12.75">
      <c r="A290" s="21" t="s">
        <v>8</v>
      </c>
      <c r="B290" s="36"/>
      <c r="C290" s="23"/>
      <c r="D290" s="23"/>
      <c r="E290" s="24"/>
      <c r="F290" s="24"/>
      <c r="G290" s="24"/>
      <c r="H290" s="24">
        <f t="shared" si="14"/>
        <v>0</v>
      </c>
      <c r="I290" s="14"/>
      <c r="J290"/>
    </row>
    <row r="291" spans="1:10" ht="12.75" customHeight="1">
      <c r="A291" s="21"/>
      <c r="B291" s="36"/>
      <c r="C291" s="23"/>
      <c r="D291" s="23"/>
      <c r="E291" s="24"/>
      <c r="F291" s="24"/>
      <c r="G291" s="24"/>
      <c r="H291" s="24">
        <f t="shared" si="14"/>
        <v>0</v>
      </c>
      <c r="I291" s="14"/>
      <c r="J291"/>
    </row>
    <row r="292" spans="1:10" ht="12.75" customHeight="1">
      <c r="A292" s="21"/>
      <c r="B292" s="36"/>
      <c r="C292" s="23"/>
      <c r="D292" s="23"/>
      <c r="E292" s="24"/>
      <c r="F292" s="24"/>
      <c r="G292" s="24"/>
      <c r="H292" s="24"/>
      <c r="I292" s="14"/>
      <c r="J292"/>
    </row>
    <row r="293" spans="1:10" ht="12.75">
      <c r="A293" s="21"/>
      <c r="B293" s="37">
        <f>SUM(B282:B287)</f>
        <v>0</v>
      </c>
      <c r="C293" s="23"/>
      <c r="D293" s="26" t="s">
        <v>13</v>
      </c>
      <c r="E293" s="24">
        <f>SUM(E282:E291)</f>
        <v>0</v>
      </c>
      <c r="F293" s="24">
        <f>SUM(F282:F291)</f>
        <v>0</v>
      </c>
      <c r="G293" s="24">
        <f>SUM(G282:G291)</f>
        <v>0</v>
      </c>
      <c r="H293" s="24">
        <f>SUM(H282:H291)</f>
        <v>0</v>
      </c>
      <c r="I293" s="14"/>
      <c r="J293"/>
    </row>
    <row r="294" spans="9:10" ht="12.75">
      <c r="I294" s="14"/>
      <c r="J294"/>
    </row>
    <row r="295" spans="9:10" ht="12.75">
      <c r="I295" s="14"/>
      <c r="J295"/>
    </row>
    <row r="296" spans="1:10" ht="15.75" customHeight="1">
      <c r="A296" s="17" t="s">
        <v>8</v>
      </c>
      <c r="B296" s="37"/>
      <c r="C296" s="15">
        <v>16</v>
      </c>
      <c r="D296" s="15" t="s">
        <v>8</v>
      </c>
      <c r="E296" s="20"/>
      <c r="F296" s="20"/>
      <c r="G296" s="20"/>
      <c r="H296" s="20"/>
      <c r="I296" s="14"/>
      <c r="J296"/>
    </row>
    <row r="297" spans="1:10" ht="12.75">
      <c r="A297" s="21"/>
      <c r="B297" s="37" t="s">
        <v>22</v>
      </c>
      <c r="C297" s="22"/>
      <c r="D297" s="22"/>
      <c r="E297" s="20" t="s">
        <v>10</v>
      </c>
      <c r="F297" s="20" t="s">
        <v>11</v>
      </c>
      <c r="G297" s="20" t="s">
        <v>12</v>
      </c>
      <c r="H297" s="20" t="s">
        <v>7</v>
      </c>
      <c r="I297" s="14"/>
      <c r="J297"/>
    </row>
    <row r="298" spans="1:10" ht="12.75" customHeight="1">
      <c r="A298" s="21" t="s">
        <v>8</v>
      </c>
      <c r="B298" s="36"/>
      <c r="C298" s="23"/>
      <c r="D298" s="23"/>
      <c r="E298" s="24"/>
      <c r="F298" s="24"/>
      <c r="G298" s="24"/>
      <c r="H298" s="24">
        <f aca="true" t="shared" si="15" ref="H298:H307">SUM(E298:F298)</f>
        <v>0</v>
      </c>
      <c r="I298" s="14"/>
      <c r="J298"/>
    </row>
    <row r="299" spans="1:10" ht="12.75">
      <c r="A299" s="21" t="s">
        <v>8</v>
      </c>
      <c r="B299" s="36"/>
      <c r="C299" s="23"/>
      <c r="D299" s="23"/>
      <c r="E299" s="24"/>
      <c r="F299" s="24"/>
      <c r="G299" s="24"/>
      <c r="H299" s="24">
        <f t="shared" si="15"/>
        <v>0</v>
      </c>
      <c r="I299" s="14"/>
      <c r="J299"/>
    </row>
    <row r="300" spans="1:10" ht="12.75" customHeight="1">
      <c r="A300" s="21" t="s">
        <v>8</v>
      </c>
      <c r="B300" s="36"/>
      <c r="C300" s="23"/>
      <c r="D300" s="23"/>
      <c r="E300" s="24"/>
      <c r="F300" s="24"/>
      <c r="G300" s="24"/>
      <c r="H300" s="24">
        <f t="shared" si="15"/>
        <v>0</v>
      </c>
      <c r="I300" s="14"/>
      <c r="J300"/>
    </row>
    <row r="301" spans="1:10" ht="12.75" customHeight="1">
      <c r="A301" s="21" t="s">
        <v>8</v>
      </c>
      <c r="B301" s="36"/>
      <c r="C301" s="23"/>
      <c r="D301" s="23"/>
      <c r="E301" s="24"/>
      <c r="F301" s="24"/>
      <c r="G301" s="24"/>
      <c r="H301" s="24">
        <f t="shared" si="15"/>
        <v>0</v>
      </c>
      <c r="I301" s="14"/>
      <c r="J301"/>
    </row>
    <row r="302" spans="1:10" ht="12.75" customHeight="1">
      <c r="A302" s="21"/>
      <c r="B302" s="36"/>
      <c r="C302" s="23"/>
      <c r="D302" s="23"/>
      <c r="E302" s="24"/>
      <c r="F302" s="24"/>
      <c r="G302" s="24"/>
      <c r="H302" s="24">
        <f t="shared" si="15"/>
        <v>0</v>
      </c>
      <c r="I302" s="14"/>
      <c r="J302"/>
    </row>
    <row r="303" spans="1:10" ht="12.75" customHeight="1">
      <c r="A303" s="21" t="s">
        <v>8</v>
      </c>
      <c r="B303" s="36"/>
      <c r="C303" s="23"/>
      <c r="D303" s="23"/>
      <c r="E303" s="24"/>
      <c r="F303" s="24"/>
      <c r="G303" s="24"/>
      <c r="H303" s="24">
        <f t="shared" si="15"/>
        <v>0</v>
      </c>
      <c r="I303" s="14"/>
      <c r="J303"/>
    </row>
    <row r="304" spans="1:10" ht="12.75" customHeight="1">
      <c r="A304" s="21" t="s">
        <v>8</v>
      </c>
      <c r="B304" s="36"/>
      <c r="C304" s="23"/>
      <c r="D304" s="25"/>
      <c r="E304" s="24"/>
      <c r="F304" s="24"/>
      <c r="G304" s="24"/>
      <c r="H304" s="24">
        <f t="shared" si="15"/>
        <v>0</v>
      </c>
      <c r="I304" s="14"/>
      <c r="J304"/>
    </row>
    <row r="305" spans="1:10" ht="12.75" customHeight="1">
      <c r="A305" s="21" t="s">
        <v>8</v>
      </c>
      <c r="B305" s="36"/>
      <c r="C305" s="23"/>
      <c r="D305" s="23"/>
      <c r="E305" s="24"/>
      <c r="F305" s="24"/>
      <c r="G305" s="24"/>
      <c r="H305" s="24">
        <f t="shared" si="15"/>
        <v>0</v>
      </c>
      <c r="I305" s="14"/>
      <c r="J305"/>
    </row>
    <row r="306" spans="1:10" ht="12.75">
      <c r="A306" s="21" t="s">
        <v>8</v>
      </c>
      <c r="B306" s="36"/>
      <c r="C306" s="23"/>
      <c r="D306" s="23"/>
      <c r="E306" s="24"/>
      <c r="F306" s="24"/>
      <c r="G306" s="24"/>
      <c r="H306" s="24">
        <f t="shared" si="15"/>
        <v>0</v>
      </c>
      <c r="I306" s="14"/>
      <c r="J306"/>
    </row>
    <row r="307" spans="1:10" ht="12.75" customHeight="1">
      <c r="A307" s="21"/>
      <c r="B307" s="36"/>
      <c r="C307" s="23"/>
      <c r="D307" s="23"/>
      <c r="E307" s="24"/>
      <c r="F307" s="24"/>
      <c r="G307" s="24"/>
      <c r="H307" s="24">
        <f t="shared" si="15"/>
        <v>0</v>
      </c>
      <c r="I307" s="14"/>
      <c r="J307"/>
    </row>
    <row r="308" spans="1:10" ht="12.75" customHeight="1">
      <c r="A308" s="21"/>
      <c r="B308" s="36"/>
      <c r="C308" s="23"/>
      <c r="D308" s="23"/>
      <c r="E308" s="24"/>
      <c r="F308" s="24"/>
      <c r="G308" s="24"/>
      <c r="H308" s="24"/>
      <c r="I308" s="14"/>
      <c r="J308"/>
    </row>
    <row r="309" spans="1:10" ht="12.75">
      <c r="A309" s="21"/>
      <c r="B309" s="37">
        <f>SUM(B298:B303)</f>
        <v>0</v>
      </c>
      <c r="C309" s="23"/>
      <c r="D309" s="26" t="s">
        <v>13</v>
      </c>
      <c r="E309" s="24">
        <f>SUM(E298:E307)</f>
        <v>0</v>
      </c>
      <c r="F309" s="24">
        <f>SUM(F298:F307)</f>
        <v>0</v>
      </c>
      <c r="G309" s="24">
        <f>SUM(G298:G307)</f>
        <v>0</v>
      </c>
      <c r="H309" s="24">
        <f>SUM(H298:H307)</f>
        <v>0</v>
      </c>
      <c r="I309" s="14"/>
      <c r="J309"/>
    </row>
    <row r="310" spans="9:10" ht="12.75">
      <c r="I310" s="14"/>
      <c r="J310"/>
    </row>
    <row r="311" spans="9:10" ht="12.75">
      <c r="I311" s="14"/>
      <c r="J311"/>
    </row>
    <row r="312" spans="1:10" ht="15.75" customHeight="1">
      <c r="A312" s="17" t="s">
        <v>8</v>
      </c>
      <c r="B312" s="37"/>
      <c r="C312" s="15" t="s">
        <v>8</v>
      </c>
      <c r="D312" s="15" t="s">
        <v>8</v>
      </c>
      <c r="E312" s="20"/>
      <c r="F312" s="20"/>
      <c r="G312" s="20"/>
      <c r="H312" s="20"/>
      <c r="I312" s="14"/>
      <c r="J312"/>
    </row>
    <row r="313" spans="1:10" ht="12.75">
      <c r="A313" s="21"/>
      <c r="B313" s="37" t="s">
        <v>22</v>
      </c>
      <c r="C313" s="22"/>
      <c r="D313" s="22"/>
      <c r="E313" s="20" t="s">
        <v>10</v>
      </c>
      <c r="F313" s="20" t="s">
        <v>11</v>
      </c>
      <c r="G313" s="20" t="s">
        <v>12</v>
      </c>
      <c r="H313" s="20" t="s">
        <v>7</v>
      </c>
      <c r="I313" s="14"/>
      <c r="J313"/>
    </row>
    <row r="314" spans="1:10" ht="12.75" customHeight="1">
      <c r="A314" s="21" t="s">
        <v>8</v>
      </c>
      <c r="B314" s="36"/>
      <c r="C314" s="23"/>
      <c r="D314" s="23"/>
      <c r="E314" s="24"/>
      <c r="F314" s="24"/>
      <c r="G314" s="24"/>
      <c r="H314" s="24">
        <f aca="true" t="shared" si="16" ref="H314:H323">SUM(E314:F314)</f>
        <v>0</v>
      </c>
      <c r="I314" s="14"/>
      <c r="J314"/>
    </row>
    <row r="315" spans="1:10" ht="12.75">
      <c r="A315" s="21" t="s">
        <v>8</v>
      </c>
      <c r="B315" s="36"/>
      <c r="C315" s="23"/>
      <c r="D315" s="23"/>
      <c r="E315" s="24"/>
      <c r="F315" s="24"/>
      <c r="G315" s="24"/>
      <c r="H315" s="24">
        <f t="shared" si="16"/>
        <v>0</v>
      </c>
      <c r="I315" s="14"/>
      <c r="J315"/>
    </row>
    <row r="316" spans="1:10" ht="12.75" customHeight="1">
      <c r="A316" s="21" t="s">
        <v>8</v>
      </c>
      <c r="B316" s="36"/>
      <c r="C316" s="23"/>
      <c r="D316" s="23"/>
      <c r="E316" s="24"/>
      <c r="F316" s="24"/>
      <c r="G316" s="24"/>
      <c r="H316" s="24">
        <f t="shared" si="16"/>
        <v>0</v>
      </c>
      <c r="I316" s="14"/>
      <c r="J316"/>
    </row>
    <row r="317" spans="1:10" ht="12.75" customHeight="1">
      <c r="A317" s="21" t="s">
        <v>8</v>
      </c>
      <c r="B317" s="36"/>
      <c r="C317" s="23"/>
      <c r="D317" s="23"/>
      <c r="E317" s="24"/>
      <c r="F317" s="24"/>
      <c r="G317" s="24"/>
      <c r="H317" s="24">
        <f t="shared" si="16"/>
        <v>0</v>
      </c>
      <c r="I317" s="14"/>
      <c r="J317"/>
    </row>
    <row r="318" spans="1:10" ht="12.75" customHeight="1">
      <c r="A318" s="21"/>
      <c r="B318" s="36"/>
      <c r="C318" s="23"/>
      <c r="D318" s="23"/>
      <c r="E318" s="24"/>
      <c r="F318" s="24"/>
      <c r="G318" s="24"/>
      <c r="H318" s="24">
        <f t="shared" si="16"/>
        <v>0</v>
      </c>
      <c r="I318" s="14"/>
      <c r="J318"/>
    </row>
    <row r="319" spans="1:10" ht="12.75" customHeight="1">
      <c r="A319" s="21" t="s">
        <v>8</v>
      </c>
      <c r="B319" s="36"/>
      <c r="C319" s="23"/>
      <c r="D319" s="23"/>
      <c r="E319" s="24"/>
      <c r="F319" s="24"/>
      <c r="G319" s="24"/>
      <c r="H319" s="24">
        <f t="shared" si="16"/>
        <v>0</v>
      </c>
      <c r="I319" s="14"/>
      <c r="J319"/>
    </row>
    <row r="320" spans="1:10" ht="12.75" customHeight="1">
      <c r="A320" s="21" t="s">
        <v>8</v>
      </c>
      <c r="B320" s="36"/>
      <c r="C320" s="23"/>
      <c r="D320" s="25"/>
      <c r="E320" s="24"/>
      <c r="F320" s="24"/>
      <c r="G320" s="24"/>
      <c r="H320" s="24">
        <f t="shared" si="16"/>
        <v>0</v>
      </c>
      <c r="I320" s="14"/>
      <c r="J320"/>
    </row>
    <row r="321" spans="1:10" ht="12.75" customHeight="1">
      <c r="A321" s="21" t="s">
        <v>8</v>
      </c>
      <c r="B321" s="36"/>
      <c r="C321" s="23"/>
      <c r="D321" s="23"/>
      <c r="E321" s="24"/>
      <c r="F321" s="24"/>
      <c r="G321" s="24"/>
      <c r="H321" s="24">
        <f t="shared" si="16"/>
        <v>0</v>
      </c>
      <c r="I321" s="14"/>
      <c r="J321"/>
    </row>
    <row r="322" spans="1:10" ht="12.75">
      <c r="A322" s="21" t="s">
        <v>8</v>
      </c>
      <c r="B322" s="36"/>
      <c r="C322" s="23"/>
      <c r="D322" s="23"/>
      <c r="E322" s="24"/>
      <c r="F322" s="24"/>
      <c r="G322" s="24"/>
      <c r="H322" s="24">
        <f t="shared" si="16"/>
        <v>0</v>
      </c>
      <c r="I322" s="14"/>
      <c r="J322"/>
    </row>
    <row r="323" spans="1:10" ht="12.75" customHeight="1">
      <c r="A323" s="21"/>
      <c r="B323" s="36"/>
      <c r="C323" s="23"/>
      <c r="D323" s="23"/>
      <c r="E323" s="24"/>
      <c r="F323" s="24"/>
      <c r="G323" s="24"/>
      <c r="H323" s="24">
        <f t="shared" si="16"/>
        <v>0</v>
      </c>
      <c r="I323" s="14"/>
      <c r="J323"/>
    </row>
    <row r="324" spans="1:10" ht="12.75" customHeight="1">
      <c r="A324" s="21"/>
      <c r="B324" s="36"/>
      <c r="C324" s="23"/>
      <c r="D324" s="23"/>
      <c r="E324" s="24"/>
      <c r="F324" s="24"/>
      <c r="G324" s="24"/>
      <c r="H324" s="24"/>
      <c r="I324" s="14"/>
      <c r="J324"/>
    </row>
    <row r="325" spans="1:10" ht="12.75">
      <c r="A325" s="21"/>
      <c r="B325" s="37">
        <f>SUM(B314:B319)</f>
        <v>0</v>
      </c>
      <c r="C325" s="23"/>
      <c r="D325" s="26" t="s">
        <v>13</v>
      </c>
      <c r="E325" s="24">
        <f>SUM(E314:E323)</f>
        <v>0</v>
      </c>
      <c r="F325" s="24">
        <f>SUM(F314:F323)</f>
        <v>0</v>
      </c>
      <c r="G325" s="24">
        <f>SUM(G314:G323)</f>
        <v>0</v>
      </c>
      <c r="H325" s="24">
        <f>SUM(H314:H323)</f>
        <v>0</v>
      </c>
      <c r="I325" s="14"/>
      <c r="J325"/>
    </row>
    <row r="326" spans="9:10" ht="12.75">
      <c r="I326" s="14"/>
      <c r="J326"/>
    </row>
    <row r="327" spans="9:10" ht="12.75">
      <c r="I327" s="14"/>
      <c r="J327"/>
    </row>
    <row r="328" spans="1:10" ht="15.75" customHeight="1">
      <c r="A328" s="17" t="s">
        <v>8</v>
      </c>
      <c r="B328" s="37"/>
      <c r="C328" s="15" t="s">
        <v>8</v>
      </c>
      <c r="D328" s="15" t="s">
        <v>8</v>
      </c>
      <c r="E328" s="20"/>
      <c r="F328" s="20"/>
      <c r="G328" s="20"/>
      <c r="H328" s="20"/>
      <c r="I328" s="14"/>
      <c r="J328"/>
    </row>
    <row r="329" spans="1:10" ht="12.75">
      <c r="A329" s="21"/>
      <c r="B329" s="37" t="s">
        <v>22</v>
      </c>
      <c r="C329" s="22"/>
      <c r="D329" s="22"/>
      <c r="E329" s="20" t="s">
        <v>10</v>
      </c>
      <c r="F329" s="20" t="s">
        <v>11</v>
      </c>
      <c r="G329" s="20" t="s">
        <v>12</v>
      </c>
      <c r="H329" s="20" t="s">
        <v>7</v>
      </c>
      <c r="I329" s="14"/>
      <c r="J329"/>
    </row>
    <row r="330" spans="1:10" ht="12.75" customHeight="1">
      <c r="A330" s="21" t="s">
        <v>8</v>
      </c>
      <c r="B330" s="36"/>
      <c r="C330" s="23"/>
      <c r="D330" s="23"/>
      <c r="E330" s="24"/>
      <c r="F330" s="24"/>
      <c r="G330" s="24"/>
      <c r="H330" s="24">
        <f aca="true" t="shared" si="17" ref="H330:H339">SUM(E330:F330)</f>
        <v>0</v>
      </c>
      <c r="I330" s="14"/>
      <c r="J330"/>
    </row>
    <row r="331" spans="1:10" ht="12.75">
      <c r="A331" s="21" t="s">
        <v>8</v>
      </c>
      <c r="B331" s="36"/>
      <c r="C331" s="23"/>
      <c r="D331" s="23"/>
      <c r="E331" s="24"/>
      <c r="F331" s="24"/>
      <c r="G331" s="24"/>
      <c r="H331" s="24">
        <f t="shared" si="17"/>
        <v>0</v>
      </c>
      <c r="I331" s="14"/>
      <c r="J331"/>
    </row>
    <row r="332" spans="1:10" ht="12.75" customHeight="1">
      <c r="A332" s="21" t="s">
        <v>8</v>
      </c>
      <c r="B332" s="36"/>
      <c r="C332" s="23"/>
      <c r="D332" s="23"/>
      <c r="E332" s="24"/>
      <c r="F332" s="24"/>
      <c r="G332" s="24"/>
      <c r="H332" s="24">
        <f t="shared" si="17"/>
        <v>0</v>
      </c>
      <c r="I332" s="14"/>
      <c r="J332"/>
    </row>
    <row r="333" spans="1:10" ht="12.75" customHeight="1">
      <c r="A333" s="21" t="s">
        <v>8</v>
      </c>
      <c r="B333" s="36"/>
      <c r="C333" s="23"/>
      <c r="D333" s="23"/>
      <c r="E333" s="24"/>
      <c r="F333" s="24"/>
      <c r="G333" s="24"/>
      <c r="H333" s="24">
        <f t="shared" si="17"/>
        <v>0</v>
      </c>
      <c r="I333" s="14"/>
      <c r="J333"/>
    </row>
    <row r="334" spans="1:10" ht="12.75" customHeight="1">
      <c r="A334" s="21"/>
      <c r="B334" s="36"/>
      <c r="C334" s="23"/>
      <c r="D334" s="23"/>
      <c r="E334" s="24"/>
      <c r="F334" s="24"/>
      <c r="G334" s="24"/>
      <c r="H334" s="24">
        <f t="shared" si="17"/>
        <v>0</v>
      </c>
      <c r="I334" s="14"/>
      <c r="J334"/>
    </row>
    <row r="335" spans="1:10" ht="12.75" customHeight="1">
      <c r="A335" s="21" t="s">
        <v>8</v>
      </c>
      <c r="B335" s="36"/>
      <c r="C335" s="23"/>
      <c r="D335" s="23"/>
      <c r="E335" s="24"/>
      <c r="F335" s="24"/>
      <c r="G335" s="24"/>
      <c r="H335" s="24">
        <f t="shared" si="17"/>
        <v>0</v>
      </c>
      <c r="I335" s="14"/>
      <c r="J335"/>
    </row>
    <row r="336" spans="1:10" ht="12.75" customHeight="1">
      <c r="A336" s="21" t="s">
        <v>8</v>
      </c>
      <c r="B336" s="36"/>
      <c r="C336" s="23"/>
      <c r="D336" s="25"/>
      <c r="E336" s="24"/>
      <c r="F336" s="24"/>
      <c r="G336" s="24"/>
      <c r="H336" s="24">
        <f t="shared" si="17"/>
        <v>0</v>
      </c>
      <c r="I336" s="14"/>
      <c r="J336"/>
    </row>
    <row r="337" spans="1:10" ht="12.75" customHeight="1">
      <c r="A337" s="21" t="s">
        <v>8</v>
      </c>
      <c r="B337" s="36"/>
      <c r="C337" s="23"/>
      <c r="D337" s="23"/>
      <c r="E337" s="24"/>
      <c r="F337" s="24"/>
      <c r="G337" s="24"/>
      <c r="H337" s="24">
        <f t="shared" si="17"/>
        <v>0</v>
      </c>
      <c r="I337" s="14"/>
      <c r="J337"/>
    </row>
    <row r="338" spans="1:10" ht="12.75">
      <c r="A338" s="21" t="s">
        <v>8</v>
      </c>
      <c r="B338" s="36"/>
      <c r="C338" s="23"/>
      <c r="D338" s="23"/>
      <c r="E338" s="24"/>
      <c r="F338" s="24"/>
      <c r="G338" s="24"/>
      <c r="H338" s="24">
        <f t="shared" si="17"/>
        <v>0</v>
      </c>
      <c r="I338" s="14"/>
      <c r="J338"/>
    </row>
    <row r="339" spans="1:10" ht="12.75" customHeight="1">
      <c r="A339" s="21"/>
      <c r="B339" s="36"/>
      <c r="C339" s="23"/>
      <c r="D339" s="23"/>
      <c r="E339" s="24"/>
      <c r="F339" s="24"/>
      <c r="G339" s="24"/>
      <c r="H339" s="24">
        <f t="shared" si="17"/>
        <v>0</v>
      </c>
      <c r="I339" s="14"/>
      <c r="J339"/>
    </row>
    <row r="340" spans="1:10" ht="12.75" customHeight="1">
      <c r="A340" s="21"/>
      <c r="B340" s="36"/>
      <c r="C340" s="23"/>
      <c r="D340" s="23"/>
      <c r="E340" s="24"/>
      <c r="F340" s="24"/>
      <c r="G340" s="24"/>
      <c r="H340" s="24"/>
      <c r="I340" s="14"/>
      <c r="J340"/>
    </row>
    <row r="341" spans="1:10" ht="12.75">
      <c r="A341" s="21"/>
      <c r="B341" s="37">
        <f>SUM(B330:B335)</f>
        <v>0</v>
      </c>
      <c r="C341" s="23"/>
      <c r="D341" s="26" t="s">
        <v>13</v>
      </c>
      <c r="E341" s="24">
        <f>SUM(E330:E339)</f>
        <v>0</v>
      </c>
      <c r="F341" s="24">
        <f>SUM(F330:F339)</f>
        <v>0</v>
      </c>
      <c r="G341" s="24">
        <f>SUM(G330:G339)</f>
        <v>0</v>
      </c>
      <c r="H341" s="24">
        <f>SUM(H330:H339)</f>
        <v>0</v>
      </c>
      <c r="I341" s="14"/>
      <c r="J341"/>
    </row>
    <row r="342" spans="9:10" ht="12.75">
      <c r="I342" s="14"/>
      <c r="J342"/>
    </row>
    <row r="343" spans="9:10" ht="12.75">
      <c r="I343" s="14"/>
      <c r="J343"/>
    </row>
  </sheetData>
  <printOptions horizontalCentered="1"/>
  <pageMargins left="0.3937007874015748" right="0" top="0" bottom="0" header="0.5118110236220472" footer="0.5118110236220472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7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5.7109375" style="0" customWidth="1"/>
    <col min="2" max="2" width="6.140625" style="45" bestFit="1" customWidth="1"/>
    <col min="3" max="3" width="29.7109375" style="0" customWidth="1"/>
    <col min="4" max="4" width="22.7109375" style="0" customWidth="1"/>
    <col min="5" max="5" width="7.140625" style="14" customWidth="1"/>
    <col min="6" max="6" width="6.140625" style="14" customWidth="1"/>
    <col min="7" max="7" width="5.7109375" style="14" customWidth="1"/>
    <col min="8" max="8" width="7.140625" style="14" customWidth="1"/>
    <col min="9" max="9" width="4.140625" style="45" bestFit="1" customWidth="1"/>
  </cols>
  <sheetData>
    <row r="1" spans="1:8" ht="23.25">
      <c r="A1" s="1" t="s">
        <v>0</v>
      </c>
      <c r="B1" s="40"/>
      <c r="C1" s="2"/>
      <c r="D1" s="2"/>
      <c r="E1" s="2"/>
      <c r="F1" s="2"/>
      <c r="G1" s="2"/>
      <c r="H1" s="3"/>
    </row>
    <row r="2" spans="1:9" ht="23.25">
      <c r="A2" s="4" t="s">
        <v>15</v>
      </c>
      <c r="B2" s="41"/>
      <c r="C2" s="4"/>
      <c r="D2" s="4"/>
      <c r="E2" s="4"/>
      <c r="F2" s="2"/>
      <c r="G2" s="2"/>
      <c r="H2" s="5"/>
      <c r="I2" s="49"/>
    </row>
    <row r="3" spans="1:9" ht="23.25">
      <c r="A3" s="4" t="s">
        <v>18</v>
      </c>
      <c r="B3" s="41"/>
      <c r="C3" s="2"/>
      <c r="D3" s="2"/>
      <c r="E3" s="2"/>
      <c r="F3" s="2"/>
      <c r="G3" s="2"/>
      <c r="H3" s="5"/>
      <c r="I3" s="49"/>
    </row>
    <row r="4" spans="1:9" ht="23.25">
      <c r="A4" s="7"/>
      <c r="B4" s="42"/>
      <c r="C4" s="8"/>
      <c r="D4" s="8"/>
      <c r="E4" s="8"/>
      <c r="F4" s="8"/>
      <c r="G4" s="8"/>
      <c r="H4" s="5"/>
      <c r="I4" s="49"/>
    </row>
    <row r="5" spans="1:8" ht="15">
      <c r="A5" s="9" t="s">
        <v>14</v>
      </c>
      <c r="B5" s="43"/>
      <c r="C5" s="9"/>
      <c r="D5" s="9"/>
      <c r="E5" s="9"/>
      <c r="F5" s="9"/>
      <c r="G5" s="9"/>
      <c r="H5" s="3"/>
    </row>
    <row r="6" spans="1:9" ht="19.5">
      <c r="A6" s="29" t="s">
        <v>19</v>
      </c>
      <c r="B6" s="44"/>
      <c r="C6" s="10"/>
      <c r="D6" s="10"/>
      <c r="E6" s="10"/>
      <c r="F6" s="10"/>
      <c r="G6" s="10"/>
      <c r="H6" s="10"/>
      <c r="I6" s="50"/>
    </row>
    <row r="7" spans="1:9" ht="12" customHeight="1">
      <c r="A7" s="59" t="s">
        <v>37</v>
      </c>
      <c r="B7" s="59"/>
      <c r="C7" s="59"/>
      <c r="D7" s="59"/>
      <c r="E7" s="59"/>
      <c r="F7" s="59"/>
      <c r="G7" s="59"/>
      <c r="H7" s="59"/>
      <c r="I7" s="50"/>
    </row>
    <row r="8" spans="1:9" ht="12" customHeight="1">
      <c r="A8" s="59" t="s">
        <v>38</v>
      </c>
      <c r="B8" s="59"/>
      <c r="C8" s="59"/>
      <c r="D8" s="59"/>
      <c r="E8" s="59"/>
      <c r="F8" s="59"/>
      <c r="G8" s="59"/>
      <c r="H8" s="59"/>
      <c r="I8" s="50"/>
    </row>
    <row r="9" spans="1:9" ht="19.5">
      <c r="A9" s="7"/>
      <c r="B9" s="44"/>
      <c r="C9" s="10"/>
      <c r="D9" s="10"/>
      <c r="E9" s="10"/>
      <c r="F9" s="10"/>
      <c r="G9" s="10"/>
      <c r="H9" s="10"/>
      <c r="I9" s="50"/>
    </row>
    <row r="10" spans="1:9" ht="19.5">
      <c r="A10" s="10"/>
      <c r="B10" s="44"/>
      <c r="C10" s="10"/>
      <c r="D10" s="10"/>
      <c r="E10" s="12"/>
      <c r="F10" s="12"/>
      <c r="G10" s="12"/>
      <c r="H10" s="12"/>
      <c r="I10" s="50"/>
    </row>
    <row r="11" spans="1:9" s="13" customFormat="1" ht="15.75">
      <c r="A11" s="15" t="s">
        <v>1</v>
      </c>
      <c r="B11" s="39" t="s">
        <v>22</v>
      </c>
      <c r="C11" s="15" t="s">
        <v>2</v>
      </c>
      <c r="D11" s="15" t="s">
        <v>3</v>
      </c>
      <c r="E11" s="16" t="s">
        <v>4</v>
      </c>
      <c r="F11" s="16" t="s">
        <v>5</v>
      </c>
      <c r="G11" s="16" t="s">
        <v>6</v>
      </c>
      <c r="H11" s="16" t="s">
        <v>7</v>
      </c>
      <c r="I11" s="51"/>
    </row>
    <row r="12" spans="1:8" ht="15">
      <c r="A12" s="15"/>
      <c r="B12" s="39"/>
      <c r="C12" s="15"/>
      <c r="D12" s="15"/>
      <c r="E12" s="16"/>
      <c r="F12" s="16"/>
      <c r="G12" s="16"/>
      <c r="H12" s="16"/>
    </row>
    <row r="13" spans="1:8" ht="17.25">
      <c r="A13" s="27">
        <v>1</v>
      </c>
      <c r="B13" s="39">
        <v>11</v>
      </c>
      <c r="C13" s="15" t="s">
        <v>90</v>
      </c>
      <c r="D13" s="15" t="s">
        <v>91</v>
      </c>
      <c r="E13" s="16">
        <v>1997</v>
      </c>
      <c r="F13" s="16">
        <v>0</v>
      </c>
      <c r="G13" s="16">
        <v>5</v>
      </c>
      <c r="H13" s="16">
        <v>1997</v>
      </c>
    </row>
    <row r="14" spans="1:8" ht="17.25">
      <c r="A14" s="28">
        <v>2</v>
      </c>
      <c r="B14" s="39">
        <v>12</v>
      </c>
      <c r="C14" s="15" t="s">
        <v>57</v>
      </c>
      <c r="D14" s="15" t="s">
        <v>58</v>
      </c>
      <c r="E14" s="16">
        <v>1987</v>
      </c>
      <c r="F14" s="16">
        <v>0</v>
      </c>
      <c r="G14" s="16">
        <v>8</v>
      </c>
      <c r="H14" s="16">
        <v>1987</v>
      </c>
    </row>
    <row r="15" spans="1:8" ht="17.25">
      <c r="A15" s="28">
        <v>3</v>
      </c>
      <c r="B15" s="39">
        <v>11</v>
      </c>
      <c r="C15" s="18" t="s">
        <v>66</v>
      </c>
      <c r="D15" s="18" t="s">
        <v>58</v>
      </c>
      <c r="E15" s="16">
        <v>1925</v>
      </c>
      <c r="F15" s="16">
        <v>0</v>
      </c>
      <c r="G15" s="16">
        <v>18</v>
      </c>
      <c r="H15" s="16">
        <v>1925</v>
      </c>
    </row>
    <row r="16" spans="1:8" ht="17.25">
      <c r="A16" s="19">
        <v>4</v>
      </c>
      <c r="B16" s="39">
        <v>11</v>
      </c>
      <c r="C16" s="15" t="s">
        <v>173</v>
      </c>
      <c r="D16" s="15" t="s">
        <v>157</v>
      </c>
      <c r="E16" s="16">
        <v>1871</v>
      </c>
      <c r="F16" s="16">
        <v>0</v>
      </c>
      <c r="G16" s="16">
        <v>9</v>
      </c>
      <c r="H16" s="16">
        <v>1871</v>
      </c>
    </row>
    <row r="17" spans="1:8" ht="17.25">
      <c r="A17" s="19">
        <v>5</v>
      </c>
      <c r="B17" s="39">
        <v>13</v>
      </c>
      <c r="C17" s="15" t="s">
        <v>97</v>
      </c>
      <c r="D17" s="15" t="s">
        <v>91</v>
      </c>
      <c r="E17" s="16">
        <v>1809</v>
      </c>
      <c r="F17" s="16">
        <v>0</v>
      </c>
      <c r="G17" s="16">
        <v>8</v>
      </c>
      <c r="H17" s="16">
        <v>1809</v>
      </c>
    </row>
    <row r="18" spans="1:8" ht="17.25">
      <c r="A18" s="19">
        <v>6</v>
      </c>
      <c r="B18" s="39">
        <v>13</v>
      </c>
      <c r="C18" s="15" t="s">
        <v>167</v>
      </c>
      <c r="D18" s="15" t="s">
        <v>157</v>
      </c>
      <c r="E18" s="16">
        <v>1766</v>
      </c>
      <c r="F18" s="16">
        <v>0</v>
      </c>
      <c r="G18" s="16">
        <v>13</v>
      </c>
      <c r="H18" s="16">
        <v>1766</v>
      </c>
    </row>
    <row r="19" spans="1:8" ht="17.25">
      <c r="A19" s="19">
        <v>7</v>
      </c>
      <c r="B19" s="39">
        <v>13</v>
      </c>
      <c r="C19" s="18" t="s">
        <v>84</v>
      </c>
      <c r="D19" s="18" t="s">
        <v>83</v>
      </c>
      <c r="E19" s="16">
        <v>1733</v>
      </c>
      <c r="F19" s="16">
        <v>0</v>
      </c>
      <c r="G19" s="16">
        <v>24</v>
      </c>
      <c r="H19" s="16">
        <v>1733</v>
      </c>
    </row>
    <row r="20" spans="1:8" ht="17.25">
      <c r="A20" s="19">
        <v>8</v>
      </c>
      <c r="B20" s="39">
        <v>12</v>
      </c>
      <c r="C20" s="15" t="s">
        <v>40</v>
      </c>
      <c r="D20" s="18" t="s">
        <v>41</v>
      </c>
      <c r="E20" s="16">
        <v>1567</v>
      </c>
      <c r="F20" s="16">
        <v>0</v>
      </c>
      <c r="G20" s="16">
        <v>42</v>
      </c>
      <c r="H20" s="16">
        <v>1567</v>
      </c>
    </row>
    <row r="21" spans="1:8" ht="17.25" hidden="1">
      <c r="A21" s="19">
        <v>9</v>
      </c>
      <c r="B21" s="39">
        <f>+B195</f>
        <v>0</v>
      </c>
      <c r="C21" s="15">
        <f>+C182</f>
        <v>9</v>
      </c>
      <c r="D21" s="15" t="str">
        <f>+D182</f>
        <v> </v>
      </c>
      <c r="E21" s="16">
        <f>+E195</f>
        <v>0</v>
      </c>
      <c r="F21" s="16">
        <f>+F195</f>
        <v>0</v>
      </c>
      <c r="G21" s="16">
        <f>+G195</f>
        <v>0</v>
      </c>
      <c r="H21" s="16">
        <f aca="true" t="shared" si="0" ref="H21:H28">SUM(E21+F21)</f>
        <v>0</v>
      </c>
    </row>
    <row r="22" spans="1:8" ht="17.25" hidden="1">
      <c r="A22" s="19">
        <v>10</v>
      </c>
      <c r="B22" s="39">
        <f>+B211</f>
        <v>0</v>
      </c>
      <c r="C22" s="15">
        <f>+C198</f>
        <v>10</v>
      </c>
      <c r="D22" s="15" t="str">
        <f>+D198</f>
        <v> </v>
      </c>
      <c r="E22" s="16">
        <f>+E211</f>
        <v>0</v>
      </c>
      <c r="F22" s="16">
        <f>+F211</f>
        <v>0</v>
      </c>
      <c r="G22" s="16">
        <f>+G211</f>
        <v>0</v>
      </c>
      <c r="H22" s="16">
        <f t="shared" si="0"/>
        <v>0</v>
      </c>
    </row>
    <row r="23" spans="1:8" ht="19.5" customHeight="1" hidden="1">
      <c r="A23" s="19">
        <v>11</v>
      </c>
      <c r="B23" s="39">
        <f>+B227</f>
        <v>0</v>
      </c>
      <c r="C23" s="55" t="str">
        <f>+C214</f>
        <v>SG München / Neubiberg-Ottobrun</v>
      </c>
      <c r="D23" s="15" t="str">
        <f>+D214</f>
        <v>Bayern</v>
      </c>
      <c r="E23" s="16">
        <f>+E227</f>
        <v>0</v>
      </c>
      <c r="F23" s="16">
        <f>+F227</f>
        <v>0</v>
      </c>
      <c r="G23" s="16">
        <f>+G227</f>
        <v>0</v>
      </c>
      <c r="H23" s="16">
        <f t="shared" si="0"/>
        <v>0</v>
      </c>
    </row>
    <row r="24" spans="1:8" ht="19.5" customHeight="1" hidden="1">
      <c r="A24" s="19">
        <v>12</v>
      </c>
      <c r="B24" s="39">
        <f>+B243</f>
        <v>0</v>
      </c>
      <c r="C24" s="15" t="str">
        <f>+C230</f>
        <v>BVSV Weiden</v>
      </c>
      <c r="D24" s="15" t="str">
        <f>+D230</f>
        <v>Bayern</v>
      </c>
      <c r="E24" s="16">
        <f>+E243</f>
        <v>0</v>
      </c>
      <c r="F24" s="16">
        <f>+F243</f>
        <v>0</v>
      </c>
      <c r="G24" s="16">
        <f>+G243</f>
        <v>0</v>
      </c>
      <c r="H24" s="16">
        <f t="shared" si="0"/>
        <v>0</v>
      </c>
    </row>
    <row r="25" spans="1:8" ht="19.5" customHeight="1" hidden="1">
      <c r="A25" s="19">
        <v>13</v>
      </c>
      <c r="B25" s="39">
        <f>+B259</f>
        <v>0</v>
      </c>
      <c r="C25" s="15">
        <f>+C246</f>
        <v>13</v>
      </c>
      <c r="D25" s="15" t="str">
        <f>+D246</f>
        <v> </v>
      </c>
      <c r="E25" s="16">
        <f>+E259</f>
        <v>0</v>
      </c>
      <c r="F25" s="16">
        <f>+F259</f>
        <v>0</v>
      </c>
      <c r="G25" s="16">
        <f>+G259</f>
        <v>0</v>
      </c>
      <c r="H25" s="16">
        <f t="shared" si="0"/>
        <v>0</v>
      </c>
    </row>
    <row r="26" spans="1:8" ht="19.5" customHeight="1" hidden="1">
      <c r="A26" s="19">
        <v>14</v>
      </c>
      <c r="B26" s="39">
        <f>+B275</f>
        <v>0</v>
      </c>
      <c r="C26" s="15">
        <f>+C262</f>
        <v>14</v>
      </c>
      <c r="D26" s="15" t="str">
        <f>+D262</f>
        <v> </v>
      </c>
      <c r="E26" s="16">
        <f>+E275</f>
        <v>0</v>
      </c>
      <c r="F26" s="16">
        <f>+F275</f>
        <v>0</v>
      </c>
      <c r="G26" s="16">
        <f>+G275</f>
        <v>0</v>
      </c>
      <c r="H26" s="16">
        <f t="shared" si="0"/>
        <v>0</v>
      </c>
    </row>
    <row r="27" spans="1:8" ht="19.5" customHeight="1" hidden="1">
      <c r="A27" s="19">
        <v>15</v>
      </c>
      <c r="B27" s="39">
        <f>+B291</f>
        <v>0</v>
      </c>
      <c r="C27" s="15">
        <f>+C278</f>
        <v>15</v>
      </c>
      <c r="D27" s="15" t="str">
        <f>+D278</f>
        <v> </v>
      </c>
      <c r="E27" s="16">
        <f>+E291</f>
        <v>0</v>
      </c>
      <c r="F27" s="16">
        <f>+F291</f>
        <v>0</v>
      </c>
      <c r="G27" s="16">
        <f>+G291</f>
        <v>0</v>
      </c>
      <c r="H27" s="16">
        <f t="shared" si="0"/>
        <v>0</v>
      </c>
    </row>
    <row r="28" spans="1:8" ht="19.5" customHeight="1" hidden="1">
      <c r="A28" s="19">
        <v>16</v>
      </c>
      <c r="B28" s="39">
        <f>+B307</f>
        <v>0</v>
      </c>
      <c r="C28" s="15">
        <f>+C294</f>
        <v>16</v>
      </c>
      <c r="D28" s="15" t="str">
        <f>+D294</f>
        <v> </v>
      </c>
      <c r="E28" s="16">
        <f>+E307</f>
        <v>0</v>
      </c>
      <c r="F28" s="16">
        <f>+F307</f>
        <v>0</v>
      </c>
      <c r="G28" s="16">
        <f>+G307</f>
        <v>0</v>
      </c>
      <c r="H28" s="16">
        <f t="shared" si="0"/>
        <v>0</v>
      </c>
    </row>
    <row r="29" spans="1:8" ht="19.5" customHeight="1">
      <c r="A29" s="19"/>
      <c r="B29" s="39"/>
      <c r="C29" s="15"/>
      <c r="D29" s="15"/>
      <c r="E29" s="16"/>
      <c r="F29" s="16"/>
      <c r="G29" s="16"/>
      <c r="H29" s="16"/>
    </row>
    <row r="30" spans="1:8" ht="19.5" customHeight="1">
      <c r="A30" s="19"/>
      <c r="B30" s="39"/>
      <c r="C30" s="15"/>
      <c r="D30" s="15"/>
      <c r="E30" s="16"/>
      <c r="F30" s="16"/>
      <c r="G30" s="16"/>
      <c r="H30" s="16"/>
    </row>
    <row r="31" spans="1:8" ht="19.5" customHeight="1">
      <c r="A31" s="19"/>
      <c r="B31" s="39"/>
      <c r="C31" s="15"/>
      <c r="D31" s="15"/>
      <c r="E31" s="16"/>
      <c r="F31" s="16"/>
      <c r="G31" s="16"/>
      <c r="H31" s="16"/>
    </row>
    <row r="32" spans="1:8" ht="19.5" customHeight="1">
      <c r="A32" s="19"/>
      <c r="B32" s="39"/>
      <c r="C32" s="15"/>
      <c r="D32" s="15"/>
      <c r="E32" s="16"/>
      <c r="F32" s="16"/>
      <c r="G32" s="16"/>
      <c r="H32" s="16"/>
    </row>
    <row r="33" spans="1:8" ht="19.5" customHeight="1">
      <c r="A33" s="19"/>
      <c r="B33" s="39"/>
      <c r="C33" s="15"/>
      <c r="D33" s="15"/>
      <c r="E33" s="16"/>
      <c r="F33" s="16"/>
      <c r="G33" s="16"/>
      <c r="H33" s="16"/>
    </row>
    <row r="34" spans="1:8" ht="19.5" customHeight="1">
      <c r="A34" s="19"/>
      <c r="B34" s="39"/>
      <c r="C34" s="15"/>
      <c r="D34" s="15"/>
      <c r="E34" s="16"/>
      <c r="F34" s="16"/>
      <c r="G34" s="16"/>
      <c r="H34" s="16"/>
    </row>
    <row r="35" spans="1:8" ht="19.5" customHeight="1">
      <c r="A35" s="19"/>
      <c r="B35" s="39"/>
      <c r="C35" s="15"/>
      <c r="D35" s="15"/>
      <c r="E35" s="16"/>
      <c r="F35" s="16"/>
      <c r="G35" s="16"/>
      <c r="H35" s="16"/>
    </row>
    <row r="36" spans="1:8" ht="19.5" customHeight="1">
      <c r="A36" s="19"/>
      <c r="B36" s="39"/>
      <c r="C36" s="15"/>
      <c r="D36" s="15"/>
      <c r="E36" s="16"/>
      <c r="F36" s="16"/>
      <c r="G36" s="16"/>
      <c r="H36" s="16"/>
    </row>
    <row r="37" spans="1:8" ht="19.5" customHeight="1">
      <c r="A37" s="19"/>
      <c r="B37" s="39"/>
      <c r="C37" s="15"/>
      <c r="D37" s="15"/>
      <c r="E37" s="16"/>
      <c r="F37" s="16"/>
      <c r="G37" s="16"/>
      <c r="H37" s="16"/>
    </row>
    <row r="38" spans="1:8" ht="19.5" customHeight="1">
      <c r="A38" s="19"/>
      <c r="B38" s="39"/>
      <c r="C38" s="15"/>
      <c r="D38" s="15"/>
      <c r="E38" s="16"/>
      <c r="F38" s="16"/>
      <c r="G38" s="16"/>
      <c r="H38" s="16"/>
    </row>
    <row r="39" spans="1:8" ht="19.5" customHeight="1">
      <c r="A39" s="19"/>
      <c r="B39" s="39"/>
      <c r="C39" s="15"/>
      <c r="D39" s="15"/>
      <c r="E39" s="16"/>
      <c r="F39" s="16"/>
      <c r="G39" s="16"/>
      <c r="H39" s="16"/>
    </row>
    <row r="40" spans="1:8" ht="19.5" customHeight="1">
      <c r="A40" s="19"/>
      <c r="B40" s="39"/>
      <c r="C40" s="15"/>
      <c r="D40" s="15"/>
      <c r="E40" s="16"/>
      <c r="F40" s="16"/>
      <c r="G40" s="16"/>
      <c r="H40" s="16"/>
    </row>
    <row r="41" spans="1:8" ht="19.5" customHeight="1">
      <c r="A41" s="19"/>
      <c r="B41" s="39"/>
      <c r="C41" s="15"/>
      <c r="D41" s="15"/>
      <c r="E41" s="16"/>
      <c r="F41" s="16"/>
      <c r="G41" s="16"/>
      <c r="H41" s="16"/>
    </row>
    <row r="42" spans="1:8" ht="19.5" customHeight="1">
      <c r="A42" s="19"/>
      <c r="B42" s="39"/>
      <c r="C42" s="15"/>
      <c r="D42" s="15"/>
      <c r="E42" s="16"/>
      <c r="F42" s="16"/>
      <c r="G42" s="16"/>
      <c r="H42" s="16"/>
    </row>
    <row r="43" spans="1:8" ht="19.5" customHeight="1">
      <c r="A43" s="19"/>
      <c r="B43" s="39"/>
      <c r="C43" s="15"/>
      <c r="D43" s="15"/>
      <c r="E43" s="16"/>
      <c r="F43" s="16"/>
      <c r="G43" s="16"/>
      <c r="H43" s="16"/>
    </row>
    <row r="44" spans="1:8" ht="19.5" customHeight="1">
      <c r="A44" s="19"/>
      <c r="B44" s="39"/>
      <c r="C44" s="15"/>
      <c r="D44" s="15"/>
      <c r="E44" s="16"/>
      <c r="F44" s="16"/>
      <c r="G44" s="16"/>
      <c r="H44" s="16"/>
    </row>
    <row r="45" spans="1:8" ht="19.5" customHeight="1">
      <c r="A45" s="19"/>
      <c r="B45" s="39"/>
      <c r="C45" s="15"/>
      <c r="D45" s="15"/>
      <c r="E45" s="16"/>
      <c r="F45" s="16"/>
      <c r="G45" s="16"/>
      <c r="H45" s="16"/>
    </row>
    <row r="46" spans="1:8" ht="19.5" customHeight="1">
      <c r="A46" s="19"/>
      <c r="B46" s="39"/>
      <c r="C46" s="15"/>
      <c r="D46" s="15"/>
      <c r="E46" s="16"/>
      <c r="F46" s="16"/>
      <c r="G46" s="16"/>
      <c r="H46" s="16"/>
    </row>
    <row r="47" spans="1:8" ht="19.5" customHeight="1">
      <c r="A47" s="19"/>
      <c r="B47" s="39"/>
      <c r="C47" s="15"/>
      <c r="D47" s="15"/>
      <c r="E47" s="16"/>
      <c r="F47" s="16"/>
      <c r="G47" s="16"/>
      <c r="H47" s="16"/>
    </row>
    <row r="48" spans="1:8" ht="19.5" customHeight="1">
      <c r="A48" s="19"/>
      <c r="B48" s="39"/>
      <c r="C48" s="15"/>
      <c r="D48" s="15"/>
      <c r="E48" s="16"/>
      <c r="F48" s="16"/>
      <c r="G48" s="16"/>
      <c r="H48" s="16"/>
    </row>
    <row r="49" spans="1:8" ht="19.5" customHeight="1">
      <c r="A49" s="19"/>
      <c r="B49" s="39"/>
      <c r="C49" s="15"/>
      <c r="D49" s="15"/>
      <c r="E49" s="16"/>
      <c r="F49" s="16"/>
      <c r="G49" s="16"/>
      <c r="H49" s="16"/>
    </row>
    <row r="50" spans="1:8" ht="19.5" customHeight="1">
      <c r="A50" s="19"/>
      <c r="B50" s="39"/>
      <c r="C50" s="15"/>
      <c r="D50" s="15"/>
      <c r="E50" s="16"/>
      <c r="F50" s="16"/>
      <c r="G50" s="16"/>
      <c r="H50" s="16"/>
    </row>
    <row r="51" spans="1:8" ht="19.5" customHeight="1">
      <c r="A51" s="19"/>
      <c r="B51" s="39"/>
      <c r="C51" s="15"/>
      <c r="D51" s="15"/>
      <c r="E51" s="16"/>
      <c r="F51" s="16"/>
      <c r="G51" s="16"/>
      <c r="H51" s="16"/>
    </row>
    <row r="52" spans="1:8" ht="19.5" customHeight="1">
      <c r="A52" s="19"/>
      <c r="B52" s="39"/>
      <c r="C52" s="15"/>
      <c r="D52" s="15"/>
      <c r="E52" s="16"/>
      <c r="F52" s="16"/>
      <c r="G52" s="16"/>
      <c r="H52" s="16"/>
    </row>
    <row r="54" ht="12.75" customHeight="1"/>
    <row r="55" spans="1:8" ht="15.75" customHeight="1">
      <c r="A55" s="17" t="s">
        <v>8</v>
      </c>
      <c r="B55" s="37"/>
      <c r="C55" s="15" t="s">
        <v>40</v>
      </c>
      <c r="D55" s="15" t="s">
        <v>41</v>
      </c>
      <c r="E55" s="20"/>
      <c r="F55" s="20"/>
      <c r="G55" s="20"/>
      <c r="H55" s="20"/>
    </row>
    <row r="56" spans="1:8" ht="12.75">
      <c r="A56" s="21"/>
      <c r="B56" s="37" t="s">
        <v>22</v>
      </c>
      <c r="C56" s="22"/>
      <c r="D56" s="22"/>
      <c r="E56" s="20" t="s">
        <v>10</v>
      </c>
      <c r="F56" s="20" t="s">
        <v>11</v>
      </c>
      <c r="G56" s="20" t="s">
        <v>12</v>
      </c>
      <c r="H56" s="20" t="s">
        <v>7</v>
      </c>
    </row>
    <row r="57" spans="1:10" ht="12.75" customHeight="1">
      <c r="A57" s="21" t="s">
        <v>8</v>
      </c>
      <c r="B57" s="45">
        <v>4</v>
      </c>
      <c r="C57" t="s">
        <v>42</v>
      </c>
      <c r="D57" s="23"/>
      <c r="E57" s="24">
        <v>237</v>
      </c>
      <c r="F57" s="24"/>
      <c r="G57" s="24">
        <v>37</v>
      </c>
      <c r="H57" s="24">
        <f aca="true" t="shared" si="1" ref="H57:H66">SUM(E57:F57)</f>
        <v>237</v>
      </c>
      <c r="I57" s="45">
        <v>4</v>
      </c>
      <c r="J57" t="s">
        <v>42</v>
      </c>
    </row>
    <row r="58" spans="1:10" ht="12.75">
      <c r="A58" s="21" t="s">
        <v>8</v>
      </c>
      <c r="B58" s="45">
        <v>3</v>
      </c>
      <c r="C58" t="s">
        <v>43</v>
      </c>
      <c r="D58" s="23"/>
      <c r="E58" s="24">
        <v>459</v>
      </c>
      <c r="F58" s="24"/>
      <c r="G58" s="24">
        <v>1</v>
      </c>
      <c r="H58" s="24">
        <f t="shared" si="1"/>
        <v>459</v>
      </c>
      <c r="I58" s="45">
        <v>3</v>
      </c>
      <c r="J58" t="s">
        <v>43</v>
      </c>
    </row>
    <row r="59" spans="1:10" ht="12.75" customHeight="1">
      <c r="A59" s="21" t="s">
        <v>8</v>
      </c>
      <c r="B59" s="45">
        <v>3</v>
      </c>
      <c r="C59" t="s">
        <v>44</v>
      </c>
      <c r="D59" s="23"/>
      <c r="E59" s="24">
        <v>422</v>
      </c>
      <c r="F59" s="24"/>
      <c r="G59" s="24">
        <v>4</v>
      </c>
      <c r="H59" s="24">
        <f t="shared" si="1"/>
        <v>422</v>
      </c>
      <c r="I59" s="45">
        <v>3</v>
      </c>
      <c r="J59" t="s">
        <v>44</v>
      </c>
    </row>
    <row r="60" spans="1:10" ht="12.75" customHeight="1">
      <c r="A60" s="21" t="s">
        <v>8</v>
      </c>
      <c r="B60" s="45">
        <v>2</v>
      </c>
      <c r="C60" t="s">
        <v>45</v>
      </c>
      <c r="D60" s="23"/>
      <c r="E60" s="24">
        <v>449</v>
      </c>
      <c r="F60" s="24"/>
      <c r="G60" s="24">
        <v>0</v>
      </c>
      <c r="H60" s="24">
        <f t="shared" si="1"/>
        <v>449</v>
      </c>
      <c r="I60" s="45">
        <v>2</v>
      </c>
      <c r="J60" t="s">
        <v>45</v>
      </c>
    </row>
    <row r="61" spans="1:8" ht="12.75" customHeight="1">
      <c r="A61" s="21"/>
      <c r="D61" s="23"/>
      <c r="E61" s="24"/>
      <c r="F61" s="24"/>
      <c r="G61" s="24"/>
      <c r="H61" s="24">
        <f t="shared" si="1"/>
        <v>0</v>
      </c>
    </row>
    <row r="62" spans="1:10" ht="12.75" customHeight="1">
      <c r="A62" s="21" t="s">
        <v>8</v>
      </c>
      <c r="C62" t="s">
        <v>46</v>
      </c>
      <c r="D62" s="23"/>
      <c r="E62" s="24"/>
      <c r="F62" s="24"/>
      <c r="G62" s="24"/>
      <c r="H62" s="24">
        <f t="shared" si="1"/>
        <v>0</v>
      </c>
      <c r="I62" s="45">
        <v>2</v>
      </c>
      <c r="J62" t="s">
        <v>46</v>
      </c>
    </row>
    <row r="63" spans="1:10" ht="12.75" customHeight="1">
      <c r="A63" s="21" t="s">
        <v>8</v>
      </c>
      <c r="B63" s="36"/>
      <c r="C63" t="s">
        <v>47</v>
      </c>
      <c r="D63" s="25"/>
      <c r="E63" s="24"/>
      <c r="F63" s="24"/>
      <c r="G63" s="24"/>
      <c r="H63" s="24">
        <f t="shared" si="1"/>
        <v>0</v>
      </c>
      <c r="I63" s="45">
        <v>2</v>
      </c>
      <c r="J63" t="s">
        <v>47</v>
      </c>
    </row>
    <row r="64" spans="1:8" ht="12.75" customHeight="1" hidden="1">
      <c r="A64" s="21" t="s">
        <v>8</v>
      </c>
      <c r="B64" s="36"/>
      <c r="C64" s="23"/>
      <c r="D64" s="23"/>
      <c r="E64" s="24"/>
      <c r="F64" s="24"/>
      <c r="G64" s="24"/>
      <c r="H64" s="24">
        <f t="shared" si="1"/>
        <v>0</v>
      </c>
    </row>
    <row r="65" spans="1:8" ht="12.75" hidden="1">
      <c r="A65" s="21" t="s">
        <v>8</v>
      </c>
      <c r="B65" s="36"/>
      <c r="C65" s="23"/>
      <c r="D65" s="23"/>
      <c r="E65" s="24"/>
      <c r="F65" s="24"/>
      <c r="G65" s="24"/>
      <c r="H65" s="24">
        <f t="shared" si="1"/>
        <v>0</v>
      </c>
    </row>
    <row r="66" spans="1:8" ht="12.75" customHeight="1" hidden="1">
      <c r="A66" s="21"/>
      <c r="B66" s="36"/>
      <c r="C66" s="23"/>
      <c r="D66" s="23"/>
      <c r="E66" s="24"/>
      <c r="F66" s="24"/>
      <c r="G66" s="24"/>
      <c r="H66" s="24">
        <f t="shared" si="1"/>
        <v>0</v>
      </c>
    </row>
    <row r="67" spans="1:8" ht="12.75" customHeight="1">
      <c r="A67" s="21"/>
      <c r="B67" s="36"/>
      <c r="C67" s="23"/>
      <c r="D67" s="23"/>
      <c r="E67" s="24"/>
      <c r="F67" s="24"/>
      <c r="G67" s="24"/>
      <c r="H67" s="24"/>
    </row>
    <row r="68" spans="1:8" ht="12.75">
      <c r="A68" s="21"/>
      <c r="B68" s="37">
        <f>SUM(B57:B62)</f>
        <v>12</v>
      </c>
      <c r="C68" s="23"/>
      <c r="D68" s="26" t="s">
        <v>13</v>
      </c>
      <c r="E68" s="24">
        <f>SUM(E57:E66)</f>
        <v>1567</v>
      </c>
      <c r="F68" s="24">
        <f>SUM(F57:F66)</f>
        <v>0</v>
      </c>
      <c r="G68" s="24">
        <f>SUM(G57:G66)</f>
        <v>42</v>
      </c>
      <c r="H68" s="24">
        <f>SUM(H57:H66)</f>
        <v>1567</v>
      </c>
    </row>
    <row r="69" spans="1:8" ht="12.75" customHeight="1">
      <c r="A69" s="21"/>
      <c r="B69" s="36"/>
      <c r="C69" s="23"/>
      <c r="D69" s="23"/>
      <c r="E69" s="24"/>
      <c r="F69" s="24"/>
      <c r="G69" s="24"/>
      <c r="H69" s="24"/>
    </row>
    <row r="71" spans="1:8" ht="15.75" customHeight="1">
      <c r="A71" s="17" t="s">
        <v>8</v>
      </c>
      <c r="B71" s="37"/>
      <c r="C71" s="15" t="s">
        <v>57</v>
      </c>
      <c r="D71" s="15" t="s">
        <v>58</v>
      </c>
      <c r="E71" s="20"/>
      <c r="F71" s="20"/>
      <c r="G71" s="20"/>
      <c r="H71" s="20"/>
    </row>
    <row r="72" spans="1:8" ht="12.75">
      <c r="A72" s="21"/>
      <c r="B72" s="37" t="s">
        <v>22</v>
      </c>
      <c r="C72" s="22"/>
      <c r="D72" s="22"/>
      <c r="E72" s="20" t="s">
        <v>10</v>
      </c>
      <c r="F72" s="20" t="s">
        <v>11</v>
      </c>
      <c r="G72" s="20" t="s">
        <v>12</v>
      </c>
      <c r="H72" s="20" t="s">
        <v>7</v>
      </c>
    </row>
    <row r="73" spans="1:10" ht="12.75" customHeight="1">
      <c r="A73" s="21" t="s">
        <v>8</v>
      </c>
      <c r="B73" s="45">
        <v>3</v>
      </c>
      <c r="C73" t="s">
        <v>59</v>
      </c>
      <c r="D73" s="23"/>
      <c r="E73" s="24">
        <v>554</v>
      </c>
      <c r="F73" s="24"/>
      <c r="G73" s="24">
        <v>0</v>
      </c>
      <c r="H73" s="24">
        <f aca="true" t="shared" si="2" ref="H73:H81">SUM(E73:F73)</f>
        <v>554</v>
      </c>
      <c r="I73" s="45">
        <v>3</v>
      </c>
      <c r="J73" t="s">
        <v>59</v>
      </c>
    </row>
    <row r="74" spans="1:10" ht="12.75">
      <c r="A74" s="21" t="s">
        <v>8</v>
      </c>
      <c r="B74" s="45">
        <v>4</v>
      </c>
      <c r="C74" t="s">
        <v>60</v>
      </c>
      <c r="D74" s="23"/>
      <c r="E74" s="24">
        <v>390</v>
      </c>
      <c r="F74" s="24"/>
      <c r="G74" s="24">
        <v>8</v>
      </c>
      <c r="H74" s="24">
        <f t="shared" si="2"/>
        <v>390</v>
      </c>
      <c r="I74" s="45">
        <v>4</v>
      </c>
      <c r="J74" t="s">
        <v>60</v>
      </c>
    </row>
    <row r="75" spans="1:10" ht="12.75" customHeight="1">
      <c r="A75" s="21" t="s">
        <v>8</v>
      </c>
      <c r="B75" s="45">
        <v>3</v>
      </c>
      <c r="C75" t="s">
        <v>61</v>
      </c>
      <c r="D75" s="23"/>
      <c r="E75" s="24">
        <v>535</v>
      </c>
      <c r="F75" s="24"/>
      <c r="G75" s="24">
        <v>0</v>
      </c>
      <c r="H75" s="24">
        <f t="shared" si="2"/>
        <v>535</v>
      </c>
      <c r="I75" s="45">
        <v>3</v>
      </c>
      <c r="J75" t="s">
        <v>61</v>
      </c>
    </row>
    <row r="76" spans="1:10" ht="12.75" customHeight="1">
      <c r="A76" s="21" t="s">
        <v>8</v>
      </c>
      <c r="B76" s="45">
        <v>2</v>
      </c>
      <c r="C76" t="s">
        <v>62</v>
      </c>
      <c r="D76" s="23"/>
      <c r="E76" s="24">
        <v>508</v>
      </c>
      <c r="F76" s="24"/>
      <c r="G76" s="24">
        <v>0</v>
      </c>
      <c r="H76" s="24">
        <f t="shared" si="2"/>
        <v>508</v>
      </c>
      <c r="I76" s="45">
        <v>2</v>
      </c>
      <c r="J76" t="s">
        <v>62</v>
      </c>
    </row>
    <row r="77" spans="1:8" ht="12.75" customHeight="1">
      <c r="A77" s="21"/>
      <c r="B77" s="36"/>
      <c r="C77" s="23"/>
      <c r="D77" s="23"/>
      <c r="E77" s="24"/>
      <c r="F77" s="24"/>
      <c r="G77" s="24"/>
      <c r="H77" s="24">
        <f t="shared" si="2"/>
        <v>0</v>
      </c>
    </row>
    <row r="78" spans="1:10" ht="12.75" customHeight="1">
      <c r="A78" s="21" t="s">
        <v>8</v>
      </c>
      <c r="B78" s="36"/>
      <c r="C78" t="s">
        <v>63</v>
      </c>
      <c r="D78" s="23"/>
      <c r="E78" s="24"/>
      <c r="F78" s="24"/>
      <c r="G78" s="24"/>
      <c r="H78" s="24">
        <f t="shared" si="2"/>
        <v>0</v>
      </c>
      <c r="I78" s="45">
        <v>3</v>
      </c>
      <c r="J78" t="s">
        <v>63</v>
      </c>
    </row>
    <row r="79" spans="1:10" ht="12.75" customHeight="1">
      <c r="A79" s="21" t="s">
        <v>8</v>
      </c>
      <c r="B79" s="36"/>
      <c r="C79" t="s">
        <v>64</v>
      </c>
      <c r="D79" s="25"/>
      <c r="E79" s="24"/>
      <c r="F79" s="24"/>
      <c r="G79" s="24"/>
      <c r="H79" s="24">
        <f t="shared" si="2"/>
        <v>0</v>
      </c>
      <c r="I79" s="45">
        <v>2</v>
      </c>
      <c r="J79" t="s">
        <v>64</v>
      </c>
    </row>
    <row r="80" spans="1:10" ht="12.75">
      <c r="A80" s="21" t="s">
        <v>8</v>
      </c>
      <c r="B80" s="36"/>
      <c r="C80" t="s">
        <v>65</v>
      </c>
      <c r="D80" s="23"/>
      <c r="E80" s="24"/>
      <c r="F80" s="24"/>
      <c r="G80" s="24"/>
      <c r="H80" s="24">
        <f t="shared" si="2"/>
        <v>0</v>
      </c>
      <c r="I80" s="45">
        <v>3</v>
      </c>
      <c r="J80" t="s">
        <v>65</v>
      </c>
    </row>
    <row r="81" spans="1:8" ht="12.75" customHeight="1">
      <c r="A81" s="21"/>
      <c r="B81" s="36"/>
      <c r="C81" s="23"/>
      <c r="D81" s="23"/>
      <c r="E81" s="24"/>
      <c r="F81" s="24"/>
      <c r="G81" s="24"/>
      <c r="H81" s="24">
        <f t="shared" si="2"/>
        <v>0</v>
      </c>
    </row>
    <row r="82" spans="1:8" ht="12.75" customHeight="1">
      <c r="A82" s="21"/>
      <c r="B82" s="36"/>
      <c r="C82" s="23"/>
      <c r="D82" s="23"/>
      <c r="E82" s="24"/>
      <c r="F82" s="24"/>
      <c r="G82" s="24"/>
      <c r="H82" s="24"/>
    </row>
    <row r="83" spans="1:8" ht="12.75">
      <c r="A83" s="21"/>
      <c r="B83" s="37">
        <f>SUM(B73:B78)</f>
        <v>12</v>
      </c>
      <c r="C83" s="23"/>
      <c r="D83" s="26" t="s">
        <v>13</v>
      </c>
      <c r="E83" s="24">
        <f>SUM(E73:E81)</f>
        <v>1987</v>
      </c>
      <c r="F83" s="24">
        <f>SUM(F73:F81)</f>
        <v>0</v>
      </c>
      <c r="G83" s="24">
        <f>SUM(G73:G81)</f>
        <v>8</v>
      </c>
      <c r="H83" s="24">
        <f>SUM(H73:H81)</f>
        <v>1987</v>
      </c>
    </row>
    <row r="86" spans="1:8" ht="15.75" customHeight="1">
      <c r="A86" s="17" t="s">
        <v>8</v>
      </c>
      <c r="B86" s="37"/>
      <c r="C86" s="15" t="s">
        <v>66</v>
      </c>
      <c r="D86" s="15" t="s">
        <v>58</v>
      </c>
      <c r="E86" s="20"/>
      <c r="F86" s="20"/>
      <c r="G86" s="20"/>
      <c r="H86" s="20"/>
    </row>
    <row r="87" spans="1:8" ht="12.75">
      <c r="A87" s="21"/>
      <c r="B87" s="37" t="s">
        <v>89</v>
      </c>
      <c r="C87" s="22"/>
      <c r="D87" s="22"/>
      <c r="E87" s="20" t="s">
        <v>10</v>
      </c>
      <c r="F87" s="20" t="s">
        <v>11</v>
      </c>
      <c r="G87" s="20" t="s">
        <v>12</v>
      </c>
      <c r="H87" s="20" t="s">
        <v>7</v>
      </c>
    </row>
    <row r="88" spans="1:10" ht="12.75" customHeight="1">
      <c r="A88" s="21" t="s">
        <v>8</v>
      </c>
      <c r="B88" s="45">
        <v>4</v>
      </c>
      <c r="C88" t="s">
        <v>67</v>
      </c>
      <c r="D88" s="23"/>
      <c r="E88" s="24">
        <v>317</v>
      </c>
      <c r="F88" s="24"/>
      <c r="G88" s="24">
        <v>18</v>
      </c>
      <c r="H88" s="24">
        <f aca="true" t="shared" si="3" ref="H88:H97">SUM(E88:F88)</f>
        <v>317</v>
      </c>
      <c r="I88" s="45">
        <v>4</v>
      </c>
      <c r="J88" t="s">
        <v>67</v>
      </c>
    </row>
    <row r="89" spans="1:10" ht="12.75">
      <c r="A89" s="21" t="s">
        <v>8</v>
      </c>
      <c r="B89" s="45">
        <v>3</v>
      </c>
      <c r="C89" t="s">
        <v>68</v>
      </c>
      <c r="D89" s="23"/>
      <c r="E89" s="24">
        <v>516</v>
      </c>
      <c r="F89" s="24"/>
      <c r="G89" s="24">
        <v>0</v>
      </c>
      <c r="H89" s="24">
        <f t="shared" si="3"/>
        <v>516</v>
      </c>
      <c r="I89" s="45">
        <v>3</v>
      </c>
      <c r="J89" t="s">
        <v>68</v>
      </c>
    </row>
    <row r="90" spans="1:10" ht="12.75" customHeight="1">
      <c r="A90" s="21" t="s">
        <v>8</v>
      </c>
      <c r="B90" s="45">
        <v>2</v>
      </c>
      <c r="C90" t="s">
        <v>69</v>
      </c>
      <c r="D90" s="23"/>
      <c r="E90" s="24">
        <v>538</v>
      </c>
      <c r="F90" s="24"/>
      <c r="G90" s="24">
        <v>0</v>
      </c>
      <c r="H90" s="24">
        <f t="shared" si="3"/>
        <v>538</v>
      </c>
      <c r="I90" s="45">
        <v>2</v>
      </c>
      <c r="J90" t="s">
        <v>69</v>
      </c>
    </row>
    <row r="91" spans="1:10" ht="12.75" customHeight="1">
      <c r="A91" s="21" t="s">
        <v>8</v>
      </c>
      <c r="B91" s="45">
        <v>2</v>
      </c>
      <c r="C91" t="s">
        <v>70</v>
      </c>
      <c r="D91" s="23"/>
      <c r="E91" s="24">
        <v>554</v>
      </c>
      <c r="F91" s="24"/>
      <c r="G91" s="24">
        <v>0</v>
      </c>
      <c r="H91" s="24">
        <f t="shared" si="3"/>
        <v>554</v>
      </c>
      <c r="I91" s="45">
        <v>2</v>
      </c>
      <c r="J91" t="s">
        <v>70</v>
      </c>
    </row>
    <row r="92" spans="1:8" ht="12.75" customHeight="1">
      <c r="A92" s="21"/>
      <c r="B92" s="36"/>
      <c r="C92" s="23"/>
      <c r="D92" s="23"/>
      <c r="E92" s="24"/>
      <c r="F92" s="24"/>
      <c r="G92" s="24"/>
      <c r="H92" s="24">
        <f t="shared" si="3"/>
        <v>0</v>
      </c>
    </row>
    <row r="93" spans="1:10" ht="12.75" customHeight="1">
      <c r="A93" s="21" t="s">
        <v>8</v>
      </c>
      <c r="B93" s="36"/>
      <c r="C93" t="s">
        <v>71</v>
      </c>
      <c r="D93" s="23"/>
      <c r="E93" s="24"/>
      <c r="F93" s="24"/>
      <c r="G93" s="24"/>
      <c r="H93" s="24">
        <f t="shared" si="3"/>
        <v>0</v>
      </c>
      <c r="I93" s="45">
        <v>4</v>
      </c>
      <c r="J93" t="s">
        <v>71</v>
      </c>
    </row>
    <row r="94" spans="1:10" ht="12.75" customHeight="1">
      <c r="A94" s="21" t="s">
        <v>8</v>
      </c>
      <c r="B94" s="36"/>
      <c r="C94" t="s">
        <v>72</v>
      </c>
      <c r="D94" s="25"/>
      <c r="E94" s="24"/>
      <c r="F94" s="24"/>
      <c r="G94" s="24"/>
      <c r="H94" s="24">
        <f t="shared" si="3"/>
        <v>0</v>
      </c>
      <c r="I94" s="45">
        <v>2</v>
      </c>
      <c r="J94" t="s">
        <v>72</v>
      </c>
    </row>
    <row r="95" spans="1:8" ht="12.75" customHeight="1">
      <c r="A95" s="21" t="s">
        <v>8</v>
      </c>
      <c r="B95" s="36"/>
      <c r="C95" t="s">
        <v>73</v>
      </c>
      <c r="D95" s="23"/>
      <c r="E95" s="24"/>
      <c r="F95" s="24"/>
      <c r="G95" s="24"/>
      <c r="H95" s="24">
        <f t="shared" si="3"/>
        <v>0</v>
      </c>
    </row>
    <row r="96" spans="1:10" ht="12.75">
      <c r="A96" s="21" t="s">
        <v>8</v>
      </c>
      <c r="B96" s="36"/>
      <c r="C96" t="s">
        <v>74</v>
      </c>
      <c r="D96" s="23"/>
      <c r="E96" s="24"/>
      <c r="F96" s="24"/>
      <c r="G96" s="24"/>
      <c r="H96" s="24">
        <f t="shared" si="3"/>
        <v>0</v>
      </c>
      <c r="I96" s="45">
        <v>3</v>
      </c>
      <c r="J96" t="s">
        <v>73</v>
      </c>
    </row>
    <row r="97" spans="1:10" ht="12.75" customHeight="1">
      <c r="A97" s="21"/>
      <c r="B97" s="36"/>
      <c r="C97" s="23"/>
      <c r="D97" s="23"/>
      <c r="E97" s="24"/>
      <c r="F97" s="24"/>
      <c r="G97" s="24"/>
      <c r="H97" s="24">
        <f t="shared" si="3"/>
        <v>0</v>
      </c>
      <c r="I97" s="45">
        <v>3</v>
      </c>
      <c r="J97" t="s">
        <v>74</v>
      </c>
    </row>
    <row r="98" spans="1:8" ht="12.75" customHeight="1">
      <c r="A98" s="21"/>
      <c r="B98" s="36"/>
      <c r="C98" s="23"/>
      <c r="D98" s="23"/>
      <c r="E98" s="24"/>
      <c r="F98" s="24"/>
      <c r="G98" s="24"/>
      <c r="H98" s="24"/>
    </row>
    <row r="99" spans="1:8" ht="12.75">
      <c r="A99" s="21"/>
      <c r="B99" s="37">
        <f>SUM(B88:B93)</f>
        <v>11</v>
      </c>
      <c r="C99" s="23"/>
      <c r="D99" s="26" t="s">
        <v>13</v>
      </c>
      <c r="E99" s="24">
        <f>SUM(E88:E97)</f>
        <v>1925</v>
      </c>
      <c r="F99" s="24">
        <f>SUM(F88:F97)</f>
        <v>0</v>
      </c>
      <c r="G99" s="24">
        <f>SUM(G88:G97)</f>
        <v>18</v>
      </c>
      <c r="H99" s="24">
        <f>SUM(H88:H97)</f>
        <v>1925</v>
      </c>
    </row>
    <row r="102" spans="1:8" ht="15.75" customHeight="1">
      <c r="A102" s="17" t="s">
        <v>8</v>
      </c>
      <c r="B102" s="37"/>
      <c r="C102" s="15" t="s">
        <v>84</v>
      </c>
      <c r="D102" s="57" t="s">
        <v>83</v>
      </c>
      <c r="E102" s="20"/>
      <c r="F102" s="20"/>
      <c r="G102" s="20"/>
      <c r="H102" s="20"/>
    </row>
    <row r="103" spans="1:8" ht="12.75">
      <c r="A103" s="21"/>
      <c r="B103" s="37" t="s">
        <v>22</v>
      </c>
      <c r="C103" s="22"/>
      <c r="D103" s="22"/>
      <c r="E103" s="20" t="s">
        <v>10</v>
      </c>
      <c r="F103" s="20" t="s">
        <v>11</v>
      </c>
      <c r="G103" s="20" t="s">
        <v>12</v>
      </c>
      <c r="H103" s="20" t="s">
        <v>7</v>
      </c>
    </row>
    <row r="104" spans="1:10" ht="12.75" customHeight="1">
      <c r="A104" s="21" t="s">
        <v>8</v>
      </c>
      <c r="B104" s="45">
        <v>3</v>
      </c>
      <c r="C104" t="s">
        <v>85</v>
      </c>
      <c r="D104" s="23"/>
      <c r="E104" s="24">
        <v>422</v>
      </c>
      <c r="F104" s="24"/>
      <c r="G104" s="24">
        <v>5</v>
      </c>
      <c r="H104" s="24">
        <f aca="true" t="shared" si="4" ref="H104:H113">SUM(E104:F104)</f>
        <v>422</v>
      </c>
      <c r="I104" s="45">
        <v>3</v>
      </c>
      <c r="J104" t="s">
        <v>85</v>
      </c>
    </row>
    <row r="105" spans="1:10" ht="12.75">
      <c r="A105" s="21" t="s">
        <v>8</v>
      </c>
      <c r="B105" s="45">
        <v>2</v>
      </c>
      <c r="C105" t="s">
        <v>86</v>
      </c>
      <c r="D105" s="23"/>
      <c r="E105" s="24">
        <v>507</v>
      </c>
      <c r="F105" s="24"/>
      <c r="G105" s="24">
        <v>0</v>
      </c>
      <c r="H105" s="24">
        <f t="shared" si="4"/>
        <v>507</v>
      </c>
      <c r="I105" s="45">
        <v>2</v>
      </c>
      <c r="J105" t="s">
        <v>86</v>
      </c>
    </row>
    <row r="106" spans="1:10" ht="12.75" customHeight="1">
      <c r="A106" s="21" t="s">
        <v>8</v>
      </c>
      <c r="B106" s="45">
        <v>4</v>
      </c>
      <c r="C106" t="s">
        <v>87</v>
      </c>
      <c r="D106" s="23"/>
      <c r="E106" s="24">
        <v>489</v>
      </c>
      <c r="F106" s="24"/>
      <c r="G106" s="24">
        <v>0</v>
      </c>
      <c r="H106" s="24">
        <f t="shared" si="4"/>
        <v>489</v>
      </c>
      <c r="I106" s="45">
        <v>4</v>
      </c>
      <c r="J106" t="s">
        <v>87</v>
      </c>
    </row>
    <row r="107" spans="1:10" ht="12.75" customHeight="1">
      <c r="A107" s="21" t="s">
        <v>8</v>
      </c>
      <c r="B107" s="45">
        <v>4</v>
      </c>
      <c r="C107" t="s">
        <v>88</v>
      </c>
      <c r="D107" s="23"/>
      <c r="E107" s="24">
        <v>315</v>
      </c>
      <c r="F107" s="24"/>
      <c r="G107" s="24">
        <v>19</v>
      </c>
      <c r="H107" s="24">
        <f t="shared" si="4"/>
        <v>315</v>
      </c>
      <c r="I107" s="45">
        <v>4</v>
      </c>
      <c r="J107" t="s">
        <v>88</v>
      </c>
    </row>
    <row r="108" spans="1:8" ht="12.75" customHeight="1">
      <c r="A108" s="21"/>
      <c r="B108" s="36"/>
      <c r="C108" s="23"/>
      <c r="D108" s="23"/>
      <c r="E108" s="24"/>
      <c r="F108" s="24"/>
      <c r="G108" s="24"/>
      <c r="H108" s="24">
        <f t="shared" si="4"/>
        <v>0</v>
      </c>
    </row>
    <row r="109" spans="1:8" ht="12.75" customHeight="1" hidden="1">
      <c r="A109" s="21" t="s">
        <v>8</v>
      </c>
      <c r="B109" s="36"/>
      <c r="C109" s="23"/>
      <c r="D109" s="23"/>
      <c r="E109" s="24"/>
      <c r="F109" s="24"/>
      <c r="G109" s="24"/>
      <c r="H109" s="24">
        <f t="shared" si="4"/>
        <v>0</v>
      </c>
    </row>
    <row r="110" spans="1:8" ht="12.75" customHeight="1" hidden="1">
      <c r="A110" s="21" t="s">
        <v>8</v>
      </c>
      <c r="B110" s="36"/>
      <c r="C110" s="23"/>
      <c r="D110" s="25"/>
      <c r="E110" s="24"/>
      <c r="F110" s="24"/>
      <c r="G110" s="24"/>
      <c r="H110" s="24">
        <f t="shared" si="4"/>
        <v>0</v>
      </c>
    </row>
    <row r="111" spans="1:8" ht="12.75" customHeight="1" hidden="1">
      <c r="A111" s="21" t="s">
        <v>8</v>
      </c>
      <c r="B111" s="36"/>
      <c r="C111" s="23"/>
      <c r="D111" s="23"/>
      <c r="E111" s="24"/>
      <c r="F111" s="24"/>
      <c r="G111" s="24"/>
      <c r="H111" s="24">
        <f t="shared" si="4"/>
        <v>0</v>
      </c>
    </row>
    <row r="112" spans="1:8" ht="12.75" hidden="1">
      <c r="A112" s="21" t="s">
        <v>8</v>
      </c>
      <c r="B112" s="36"/>
      <c r="C112" s="23"/>
      <c r="D112" s="23"/>
      <c r="E112" s="24"/>
      <c r="F112" s="24"/>
      <c r="G112" s="24"/>
      <c r="H112" s="24">
        <f t="shared" si="4"/>
        <v>0</v>
      </c>
    </row>
    <row r="113" spans="1:8" ht="12.75" customHeight="1">
      <c r="A113" s="21"/>
      <c r="B113" s="36"/>
      <c r="C113" s="23"/>
      <c r="D113" s="23"/>
      <c r="E113" s="24"/>
      <c r="F113" s="24"/>
      <c r="G113" s="24"/>
      <c r="H113" s="24">
        <f t="shared" si="4"/>
        <v>0</v>
      </c>
    </row>
    <row r="114" spans="1:8" ht="12.75" customHeight="1">
      <c r="A114" s="21"/>
      <c r="B114" s="36"/>
      <c r="C114" s="23"/>
      <c r="D114" s="23"/>
      <c r="E114" s="24"/>
      <c r="F114" s="24"/>
      <c r="G114" s="24"/>
      <c r="H114" s="24"/>
    </row>
    <row r="115" spans="1:8" ht="12.75">
      <c r="A115" s="21"/>
      <c r="B115" s="37">
        <f>SUM(B104:B109)</f>
        <v>13</v>
      </c>
      <c r="C115" s="23"/>
      <c r="D115" s="26" t="s">
        <v>13</v>
      </c>
      <c r="E115" s="24">
        <f>SUM(E104:E113)</f>
        <v>1733</v>
      </c>
      <c r="F115" s="24">
        <f>SUM(F104:F113)</f>
        <v>0</v>
      </c>
      <c r="G115" s="24">
        <f>SUM(G104:G113)</f>
        <v>24</v>
      </c>
      <c r="H115" s="24">
        <f>SUM(H104:H113)</f>
        <v>1733</v>
      </c>
    </row>
    <row r="118" spans="1:8" ht="15.75" customHeight="1">
      <c r="A118" s="17" t="s">
        <v>8</v>
      </c>
      <c r="B118" s="37"/>
      <c r="C118" s="15" t="s">
        <v>90</v>
      </c>
      <c r="D118" s="15" t="s">
        <v>91</v>
      </c>
      <c r="E118" s="20"/>
      <c r="F118" s="20"/>
      <c r="G118" s="20"/>
      <c r="H118" s="20"/>
    </row>
    <row r="119" spans="1:8" ht="12.75">
      <c r="A119" s="21"/>
      <c r="B119" s="37" t="s">
        <v>22</v>
      </c>
      <c r="C119" s="22"/>
      <c r="D119" s="22"/>
      <c r="E119" s="20" t="s">
        <v>10</v>
      </c>
      <c r="F119" s="20" t="s">
        <v>11</v>
      </c>
      <c r="G119" s="20" t="s">
        <v>12</v>
      </c>
      <c r="H119" s="20" t="s">
        <v>7</v>
      </c>
    </row>
    <row r="120" spans="1:10" ht="12.75" customHeight="1">
      <c r="A120" s="21" t="s">
        <v>8</v>
      </c>
      <c r="B120" s="45">
        <v>4</v>
      </c>
      <c r="C120" t="s">
        <v>96</v>
      </c>
      <c r="D120" s="23"/>
      <c r="E120" s="24">
        <v>413</v>
      </c>
      <c r="F120" s="24"/>
      <c r="G120" s="24">
        <v>4</v>
      </c>
      <c r="H120" s="24">
        <f aca="true" t="shared" si="5" ref="H120:H129">SUM(E120:F120)</f>
        <v>413</v>
      </c>
      <c r="I120" s="45">
        <v>4</v>
      </c>
      <c r="J120" t="s">
        <v>96</v>
      </c>
    </row>
    <row r="121" spans="1:10" ht="12.75">
      <c r="A121" s="21" t="s">
        <v>8</v>
      </c>
      <c r="B121" s="45">
        <v>3</v>
      </c>
      <c r="C121" t="s">
        <v>92</v>
      </c>
      <c r="D121" s="23"/>
      <c r="E121" s="24">
        <v>483</v>
      </c>
      <c r="F121" s="24"/>
      <c r="G121" s="24">
        <v>1</v>
      </c>
      <c r="H121" s="24">
        <f t="shared" si="5"/>
        <v>483</v>
      </c>
      <c r="I121" s="45">
        <v>3</v>
      </c>
      <c r="J121" t="s">
        <v>92</v>
      </c>
    </row>
    <row r="122" spans="1:10" ht="12.75" customHeight="1">
      <c r="A122" s="21" t="s">
        <v>8</v>
      </c>
      <c r="B122" s="45">
        <v>2</v>
      </c>
      <c r="C122" t="s">
        <v>93</v>
      </c>
      <c r="D122" s="23"/>
      <c r="E122" s="24">
        <v>531</v>
      </c>
      <c r="F122" s="24"/>
      <c r="G122" s="24">
        <v>0</v>
      </c>
      <c r="H122" s="24">
        <f t="shared" si="5"/>
        <v>531</v>
      </c>
      <c r="I122" s="45">
        <v>2</v>
      </c>
      <c r="J122" t="s">
        <v>93</v>
      </c>
    </row>
    <row r="123" spans="1:10" ht="12.75" customHeight="1">
      <c r="A123" s="21" t="s">
        <v>8</v>
      </c>
      <c r="B123" s="45">
        <v>2</v>
      </c>
      <c r="C123" t="s">
        <v>94</v>
      </c>
      <c r="D123" s="23"/>
      <c r="E123" s="24">
        <v>570</v>
      </c>
      <c r="F123" s="24"/>
      <c r="G123" s="24">
        <v>0</v>
      </c>
      <c r="H123" s="24">
        <f t="shared" si="5"/>
        <v>570</v>
      </c>
      <c r="I123" s="45">
        <v>2</v>
      </c>
      <c r="J123" t="s">
        <v>94</v>
      </c>
    </row>
    <row r="124" spans="1:8" ht="12.75" customHeight="1">
      <c r="A124" s="21"/>
      <c r="B124" s="36"/>
      <c r="C124" s="23"/>
      <c r="D124" s="23"/>
      <c r="E124" s="24"/>
      <c r="F124" s="24"/>
      <c r="G124" s="24"/>
      <c r="H124" s="24">
        <f t="shared" si="5"/>
        <v>0</v>
      </c>
    </row>
    <row r="125" spans="1:10" ht="12.75" customHeight="1">
      <c r="A125" s="21" t="s">
        <v>8</v>
      </c>
      <c r="B125" s="36"/>
      <c r="C125" t="s">
        <v>95</v>
      </c>
      <c r="D125" s="23"/>
      <c r="E125" s="24"/>
      <c r="F125" s="24"/>
      <c r="G125" s="24"/>
      <c r="H125" s="24">
        <f t="shared" si="5"/>
        <v>0</v>
      </c>
      <c r="I125" s="45">
        <v>2</v>
      </c>
      <c r="J125" t="s">
        <v>95</v>
      </c>
    </row>
    <row r="126" spans="1:8" ht="12.75" customHeight="1">
      <c r="A126" s="21" t="s">
        <v>8</v>
      </c>
      <c r="B126" s="36"/>
      <c r="C126" s="23"/>
      <c r="D126" s="25"/>
      <c r="E126" s="24"/>
      <c r="F126" s="24"/>
      <c r="G126" s="24"/>
      <c r="H126" s="24">
        <f t="shared" si="5"/>
        <v>0</v>
      </c>
    </row>
    <row r="127" spans="1:8" ht="12.75" customHeight="1" hidden="1">
      <c r="A127" s="21" t="s">
        <v>8</v>
      </c>
      <c r="B127" s="36"/>
      <c r="C127" s="23"/>
      <c r="D127" s="23"/>
      <c r="E127" s="24"/>
      <c r="F127" s="24"/>
      <c r="G127" s="24"/>
      <c r="H127" s="24">
        <f t="shared" si="5"/>
        <v>0</v>
      </c>
    </row>
    <row r="128" spans="1:8" ht="12.75" hidden="1">
      <c r="A128" s="21" t="s">
        <v>8</v>
      </c>
      <c r="B128" s="36"/>
      <c r="C128" s="23"/>
      <c r="D128" s="23"/>
      <c r="E128" s="24"/>
      <c r="F128" s="24"/>
      <c r="G128" s="24"/>
      <c r="H128" s="24">
        <f t="shared" si="5"/>
        <v>0</v>
      </c>
    </row>
    <row r="129" spans="1:8" ht="12.75" customHeight="1">
      <c r="A129" s="21"/>
      <c r="B129" s="36"/>
      <c r="C129" s="23"/>
      <c r="D129" s="23"/>
      <c r="E129" s="24"/>
      <c r="F129" s="24"/>
      <c r="G129" s="24"/>
      <c r="H129" s="24">
        <f t="shared" si="5"/>
        <v>0</v>
      </c>
    </row>
    <row r="130" spans="1:8" ht="12.75" customHeight="1">
      <c r="A130" s="21"/>
      <c r="B130" s="36"/>
      <c r="C130" s="23"/>
      <c r="D130" s="23"/>
      <c r="E130" s="24"/>
      <c r="F130" s="24"/>
      <c r="G130" s="24"/>
      <c r="H130" s="24"/>
    </row>
    <row r="131" spans="1:8" ht="12.75">
      <c r="A131" s="21"/>
      <c r="B131" s="37">
        <f>SUM(B120:B125)</f>
        <v>11</v>
      </c>
      <c r="C131" s="23"/>
      <c r="D131" s="26" t="s">
        <v>13</v>
      </c>
      <c r="E131" s="24">
        <f>SUM(E120:E129)</f>
        <v>1997</v>
      </c>
      <c r="F131" s="24">
        <f>SUM(F120:F129)</f>
        <v>0</v>
      </c>
      <c r="G131" s="24">
        <f>SUM(G120:G129)</f>
        <v>5</v>
      </c>
      <c r="H131" s="24">
        <f>SUM(H120:H129)</f>
        <v>1997</v>
      </c>
    </row>
    <row r="134" spans="1:8" ht="15.75" customHeight="1">
      <c r="A134" s="17" t="s">
        <v>8</v>
      </c>
      <c r="B134" s="37"/>
      <c r="C134" s="15" t="s">
        <v>97</v>
      </c>
      <c r="D134" s="15" t="s">
        <v>91</v>
      </c>
      <c r="E134" s="20"/>
      <c r="F134" s="20"/>
      <c r="G134" s="20"/>
      <c r="H134" s="20"/>
    </row>
    <row r="135" spans="1:8" ht="12.75">
      <c r="A135" s="21"/>
      <c r="B135" s="37" t="s">
        <v>22</v>
      </c>
      <c r="C135" s="22"/>
      <c r="D135" s="22"/>
      <c r="E135" s="20" t="s">
        <v>10</v>
      </c>
      <c r="F135" s="20" t="s">
        <v>11</v>
      </c>
      <c r="G135" s="20" t="s">
        <v>12</v>
      </c>
      <c r="H135" s="20" t="s">
        <v>7</v>
      </c>
    </row>
    <row r="136" spans="1:8" ht="12.75" customHeight="1">
      <c r="A136" s="21" t="s">
        <v>8</v>
      </c>
      <c r="B136" s="45">
        <v>4</v>
      </c>
      <c r="C136" t="s">
        <v>98</v>
      </c>
      <c r="D136" s="23"/>
      <c r="E136" s="24">
        <v>418</v>
      </c>
      <c r="F136" s="24"/>
      <c r="G136" s="24">
        <v>7</v>
      </c>
      <c r="H136" s="24">
        <f aca="true" t="shared" si="6" ref="H136:H145">SUM(E136:F136)</f>
        <v>418</v>
      </c>
    </row>
    <row r="137" spans="1:8" ht="12.75">
      <c r="A137" s="21" t="s">
        <v>8</v>
      </c>
      <c r="B137" s="45">
        <v>3</v>
      </c>
      <c r="C137" t="s">
        <v>99</v>
      </c>
      <c r="D137" s="23"/>
      <c r="E137" s="24">
        <v>499</v>
      </c>
      <c r="F137" s="24"/>
      <c r="G137" s="24">
        <v>0</v>
      </c>
      <c r="H137" s="24">
        <f t="shared" si="6"/>
        <v>499</v>
      </c>
    </row>
    <row r="138" spans="1:8" ht="12.75" customHeight="1">
      <c r="A138" s="21" t="s">
        <v>8</v>
      </c>
      <c r="B138" s="45">
        <v>3</v>
      </c>
      <c r="C138" t="s">
        <v>100</v>
      </c>
      <c r="D138" s="23"/>
      <c r="E138" s="24">
        <v>474</v>
      </c>
      <c r="F138" s="24"/>
      <c r="G138" s="24">
        <v>1</v>
      </c>
      <c r="H138" s="24">
        <f t="shared" si="6"/>
        <v>474</v>
      </c>
    </row>
    <row r="139" spans="1:8" ht="12.75" customHeight="1">
      <c r="A139" s="21" t="s">
        <v>8</v>
      </c>
      <c r="B139" s="45">
        <v>3</v>
      </c>
      <c r="C139" t="s">
        <v>101</v>
      </c>
      <c r="D139" s="23"/>
      <c r="E139" s="24">
        <v>418</v>
      </c>
      <c r="F139" s="24"/>
      <c r="G139" s="24">
        <v>0</v>
      </c>
      <c r="H139" s="24">
        <f t="shared" si="6"/>
        <v>418</v>
      </c>
    </row>
    <row r="140" spans="1:8" ht="12.75" customHeight="1">
      <c r="A140" s="21"/>
      <c r="B140" s="36"/>
      <c r="C140" s="23"/>
      <c r="D140" s="23"/>
      <c r="E140" s="24"/>
      <c r="F140" s="24"/>
      <c r="G140" s="24"/>
      <c r="H140" s="24">
        <f t="shared" si="6"/>
        <v>0</v>
      </c>
    </row>
    <row r="141" spans="1:8" ht="12.75" customHeight="1" hidden="1">
      <c r="A141" s="21" t="s">
        <v>8</v>
      </c>
      <c r="B141" s="36"/>
      <c r="C141" s="23"/>
      <c r="D141" s="23"/>
      <c r="E141" s="24"/>
      <c r="F141" s="24"/>
      <c r="G141" s="24"/>
      <c r="H141" s="24">
        <f t="shared" si="6"/>
        <v>0</v>
      </c>
    </row>
    <row r="142" spans="1:8" ht="12.75" customHeight="1" hidden="1">
      <c r="A142" s="21" t="s">
        <v>8</v>
      </c>
      <c r="B142" s="36"/>
      <c r="C142" s="23"/>
      <c r="D142" s="25"/>
      <c r="E142" s="24"/>
      <c r="F142" s="24"/>
      <c r="G142" s="24"/>
      <c r="H142" s="24">
        <f t="shared" si="6"/>
        <v>0</v>
      </c>
    </row>
    <row r="143" spans="1:8" ht="12.75" customHeight="1" hidden="1">
      <c r="A143" s="21" t="s">
        <v>8</v>
      </c>
      <c r="B143" s="36"/>
      <c r="C143" s="23"/>
      <c r="D143" s="23"/>
      <c r="E143" s="24"/>
      <c r="F143" s="24"/>
      <c r="G143" s="24"/>
      <c r="H143" s="24">
        <f t="shared" si="6"/>
        <v>0</v>
      </c>
    </row>
    <row r="144" spans="1:8" ht="12.75" hidden="1">
      <c r="A144" s="21" t="s">
        <v>8</v>
      </c>
      <c r="B144" s="36"/>
      <c r="C144" s="23"/>
      <c r="D144" s="23"/>
      <c r="E144" s="24"/>
      <c r="F144" s="24"/>
      <c r="G144" s="24"/>
      <c r="H144" s="24">
        <f t="shared" si="6"/>
        <v>0</v>
      </c>
    </row>
    <row r="145" spans="1:8" ht="12.75" customHeight="1">
      <c r="A145" s="21"/>
      <c r="B145" s="36"/>
      <c r="C145" s="23"/>
      <c r="D145" s="23"/>
      <c r="E145" s="24"/>
      <c r="F145" s="24"/>
      <c r="G145" s="24"/>
      <c r="H145" s="24">
        <f t="shared" si="6"/>
        <v>0</v>
      </c>
    </row>
    <row r="146" spans="1:8" ht="12.75" customHeight="1">
      <c r="A146" s="21"/>
      <c r="B146" s="36"/>
      <c r="C146" s="23"/>
      <c r="D146" s="23"/>
      <c r="E146" s="24"/>
      <c r="F146" s="24"/>
      <c r="G146" s="24"/>
      <c r="H146" s="24"/>
    </row>
    <row r="147" spans="1:8" ht="12.75">
      <c r="A147" s="21"/>
      <c r="B147" s="37">
        <f>SUM(B136:B141)</f>
        <v>13</v>
      </c>
      <c r="C147" s="23"/>
      <c r="D147" s="26" t="s">
        <v>13</v>
      </c>
      <c r="E147" s="24">
        <f>SUM(E136:E145)</f>
        <v>1809</v>
      </c>
      <c r="F147" s="24">
        <f>SUM(F136:F145)</f>
        <v>0</v>
      </c>
      <c r="G147" s="24">
        <f>SUM(G136:G145)</f>
        <v>8</v>
      </c>
      <c r="H147" s="24">
        <f>SUM(H136:H145)</f>
        <v>1809</v>
      </c>
    </row>
    <row r="150" spans="1:8" ht="15.75" customHeight="1">
      <c r="A150" s="17" t="s">
        <v>8</v>
      </c>
      <c r="B150" s="37"/>
      <c r="C150" s="15" t="s">
        <v>167</v>
      </c>
      <c r="D150" s="15" t="s">
        <v>157</v>
      </c>
      <c r="E150" s="20"/>
      <c r="F150" s="20"/>
      <c r="G150" s="20"/>
      <c r="H150" s="20"/>
    </row>
    <row r="151" spans="1:8" ht="12.75">
      <c r="A151" s="21"/>
      <c r="B151" s="37" t="s">
        <v>22</v>
      </c>
      <c r="C151" s="22"/>
      <c r="D151" s="22"/>
      <c r="E151" s="20" t="s">
        <v>10</v>
      </c>
      <c r="F151" s="20" t="s">
        <v>11</v>
      </c>
      <c r="G151" s="20" t="s">
        <v>12</v>
      </c>
      <c r="H151" s="20" t="s">
        <v>7</v>
      </c>
    </row>
    <row r="152" spans="1:10" ht="12.75" customHeight="1">
      <c r="A152" s="21" t="s">
        <v>8</v>
      </c>
      <c r="B152" s="45">
        <v>4</v>
      </c>
      <c r="C152" t="s">
        <v>168</v>
      </c>
      <c r="D152" s="23"/>
      <c r="E152" s="24">
        <v>356</v>
      </c>
      <c r="F152" s="24"/>
      <c r="G152" s="24">
        <v>9</v>
      </c>
      <c r="H152" s="24">
        <f aca="true" t="shared" si="7" ref="H152:H161">SUM(E152:F152)</f>
        <v>356</v>
      </c>
      <c r="I152" s="45">
        <v>4</v>
      </c>
      <c r="J152" t="s">
        <v>168</v>
      </c>
    </row>
    <row r="153" spans="1:10" ht="12.75">
      <c r="A153" s="21" t="s">
        <v>8</v>
      </c>
      <c r="B153" s="45">
        <v>4</v>
      </c>
      <c r="C153" t="s">
        <v>169</v>
      </c>
      <c r="D153" s="23"/>
      <c r="E153" s="24">
        <v>403</v>
      </c>
      <c r="F153" s="24"/>
      <c r="G153" s="24">
        <v>3</v>
      </c>
      <c r="H153" s="24">
        <f t="shared" si="7"/>
        <v>403</v>
      </c>
      <c r="I153" s="45">
        <v>4</v>
      </c>
      <c r="J153" t="s">
        <v>169</v>
      </c>
    </row>
    <row r="154" spans="1:10" ht="12.75" customHeight="1">
      <c r="A154" s="21" t="s">
        <v>8</v>
      </c>
      <c r="B154" s="45">
        <v>3</v>
      </c>
      <c r="C154" t="s">
        <v>170</v>
      </c>
      <c r="D154" s="23"/>
      <c r="E154" s="24">
        <v>497</v>
      </c>
      <c r="F154" s="24"/>
      <c r="G154" s="24">
        <v>0</v>
      </c>
      <c r="H154" s="24">
        <f t="shared" si="7"/>
        <v>497</v>
      </c>
      <c r="I154" s="45">
        <v>3</v>
      </c>
      <c r="J154" t="s">
        <v>170</v>
      </c>
    </row>
    <row r="155" spans="1:10" ht="12.75" customHeight="1">
      <c r="A155" s="21" t="s">
        <v>8</v>
      </c>
      <c r="B155" s="45">
        <v>2</v>
      </c>
      <c r="C155" t="s">
        <v>171</v>
      </c>
      <c r="D155" s="23"/>
      <c r="E155" s="24">
        <v>510</v>
      </c>
      <c r="F155" s="24"/>
      <c r="G155" s="24">
        <v>1</v>
      </c>
      <c r="H155" s="24">
        <f t="shared" si="7"/>
        <v>510</v>
      </c>
      <c r="I155" s="45">
        <v>2</v>
      </c>
      <c r="J155" t="s">
        <v>171</v>
      </c>
    </row>
    <row r="156" spans="1:8" ht="12.75" customHeight="1">
      <c r="A156" s="21"/>
      <c r="B156" s="36"/>
      <c r="C156" s="23"/>
      <c r="D156" s="23"/>
      <c r="E156" s="24"/>
      <c r="F156" s="24"/>
      <c r="G156" s="24"/>
      <c r="H156" s="24">
        <f t="shared" si="7"/>
        <v>0</v>
      </c>
    </row>
    <row r="157" spans="1:10" ht="12.75" customHeight="1">
      <c r="A157" s="21" t="s">
        <v>8</v>
      </c>
      <c r="B157" s="36"/>
      <c r="C157" t="s">
        <v>172</v>
      </c>
      <c r="D157" s="23"/>
      <c r="E157" s="24"/>
      <c r="F157" s="24"/>
      <c r="G157" s="24"/>
      <c r="H157" s="24">
        <f t="shared" si="7"/>
        <v>0</v>
      </c>
      <c r="I157" s="45">
        <v>4</v>
      </c>
      <c r="J157" t="s">
        <v>172</v>
      </c>
    </row>
    <row r="158" spans="1:8" ht="12.75" customHeight="1" hidden="1">
      <c r="A158" s="21" t="s">
        <v>8</v>
      </c>
      <c r="B158" s="36"/>
      <c r="C158" s="23"/>
      <c r="D158" s="25"/>
      <c r="E158" s="24"/>
      <c r="F158" s="24"/>
      <c r="G158" s="24"/>
      <c r="H158" s="24">
        <f t="shared" si="7"/>
        <v>0</v>
      </c>
    </row>
    <row r="159" spans="1:8" ht="12.75" customHeight="1" hidden="1">
      <c r="A159" s="21" t="s">
        <v>8</v>
      </c>
      <c r="B159" s="36"/>
      <c r="C159" s="23"/>
      <c r="D159" s="23"/>
      <c r="E159" s="24"/>
      <c r="F159" s="24"/>
      <c r="G159" s="24"/>
      <c r="H159" s="24">
        <f t="shared" si="7"/>
        <v>0</v>
      </c>
    </row>
    <row r="160" spans="1:8" ht="12.75">
      <c r="A160" s="21" t="s">
        <v>8</v>
      </c>
      <c r="B160" s="36"/>
      <c r="C160" s="23"/>
      <c r="D160" s="23"/>
      <c r="E160" s="24"/>
      <c r="F160" s="24"/>
      <c r="G160" s="24"/>
      <c r="H160" s="24">
        <f t="shared" si="7"/>
        <v>0</v>
      </c>
    </row>
    <row r="161" spans="1:8" ht="12.75" customHeight="1">
      <c r="A161" s="21"/>
      <c r="B161" s="36"/>
      <c r="C161" s="23"/>
      <c r="D161" s="23"/>
      <c r="E161" s="24"/>
      <c r="F161" s="24"/>
      <c r="G161" s="24"/>
      <c r="H161" s="24">
        <f t="shared" si="7"/>
        <v>0</v>
      </c>
    </row>
    <row r="162" spans="1:8" ht="12.75" customHeight="1">
      <c r="A162" s="21"/>
      <c r="B162" s="36"/>
      <c r="C162" s="23"/>
      <c r="D162" s="23"/>
      <c r="E162" s="24"/>
      <c r="F162" s="24"/>
      <c r="G162" s="24"/>
      <c r="H162" s="24"/>
    </row>
    <row r="163" spans="1:8" ht="12.75">
      <c r="A163" s="21"/>
      <c r="B163" s="37">
        <f>SUM(B152:B157)</f>
        <v>13</v>
      </c>
      <c r="C163" s="23"/>
      <c r="D163" s="26" t="s">
        <v>13</v>
      </c>
      <c r="E163" s="24">
        <f>SUM(E152:E161)</f>
        <v>1766</v>
      </c>
      <c r="F163" s="24">
        <f>SUM(F152:F161)</f>
        <v>0</v>
      </c>
      <c r="G163" s="24">
        <f>SUM(G152:G161)</f>
        <v>13</v>
      </c>
      <c r="H163" s="24">
        <f>SUM(H152:H161)</f>
        <v>1766</v>
      </c>
    </row>
    <row r="166" spans="1:8" ht="15.75" customHeight="1">
      <c r="A166" s="17" t="s">
        <v>8</v>
      </c>
      <c r="B166" s="37"/>
      <c r="C166" s="15" t="s">
        <v>173</v>
      </c>
      <c r="D166" s="15" t="s">
        <v>157</v>
      </c>
      <c r="E166" s="20"/>
      <c r="F166" s="20"/>
      <c r="G166" s="20"/>
      <c r="H166" s="20"/>
    </row>
    <row r="167" spans="1:8" ht="12.75">
      <c r="A167" s="21"/>
      <c r="B167" s="37" t="s">
        <v>22</v>
      </c>
      <c r="C167" s="22"/>
      <c r="D167" s="22"/>
      <c r="E167" s="20" t="s">
        <v>10</v>
      </c>
      <c r="F167" s="20" t="s">
        <v>11</v>
      </c>
      <c r="G167" s="20" t="s">
        <v>12</v>
      </c>
      <c r="H167" s="20" t="s">
        <v>7</v>
      </c>
    </row>
    <row r="168" spans="1:10" ht="12.75" customHeight="1">
      <c r="A168" s="21" t="s">
        <v>8</v>
      </c>
      <c r="B168" s="45">
        <v>3</v>
      </c>
      <c r="C168" t="s">
        <v>175</v>
      </c>
      <c r="D168" s="23"/>
      <c r="E168" s="24">
        <v>437</v>
      </c>
      <c r="F168" s="24"/>
      <c r="G168" s="24">
        <v>1</v>
      </c>
      <c r="H168" s="24">
        <f aca="true" t="shared" si="8" ref="H168:H177">SUM(E168:F168)</f>
        <v>437</v>
      </c>
      <c r="I168" s="45">
        <v>4</v>
      </c>
      <c r="J168" t="s">
        <v>174</v>
      </c>
    </row>
    <row r="169" spans="1:8" ht="12.75">
      <c r="A169" s="21" t="s">
        <v>8</v>
      </c>
      <c r="B169" s="45">
        <v>2</v>
      </c>
      <c r="C169" t="s">
        <v>177</v>
      </c>
      <c r="D169" s="23"/>
      <c r="E169" s="24">
        <v>542</v>
      </c>
      <c r="F169" s="24"/>
      <c r="G169" s="24">
        <v>0</v>
      </c>
      <c r="H169" s="24">
        <f t="shared" si="8"/>
        <v>542</v>
      </c>
    </row>
    <row r="170" spans="1:10" ht="12.75" customHeight="1">
      <c r="A170" s="21" t="s">
        <v>8</v>
      </c>
      <c r="B170" s="45">
        <v>4</v>
      </c>
      <c r="C170" t="s">
        <v>178</v>
      </c>
      <c r="D170" s="23"/>
      <c r="E170" s="24">
        <v>416</v>
      </c>
      <c r="F170" s="24"/>
      <c r="G170" s="24">
        <v>8</v>
      </c>
      <c r="H170" s="24">
        <f t="shared" si="8"/>
        <v>416</v>
      </c>
      <c r="I170" s="45">
        <v>3</v>
      </c>
      <c r="J170" t="s">
        <v>176</v>
      </c>
    </row>
    <row r="171" spans="1:8" ht="12.75" customHeight="1">
      <c r="A171" s="21" t="s">
        <v>8</v>
      </c>
      <c r="B171" s="45">
        <v>2</v>
      </c>
      <c r="C171" t="s">
        <v>179</v>
      </c>
      <c r="D171" s="23"/>
      <c r="E171" s="24">
        <v>476</v>
      </c>
      <c r="F171" s="24"/>
      <c r="G171" s="24">
        <v>0</v>
      </c>
      <c r="H171" s="24">
        <f t="shared" si="8"/>
        <v>476</v>
      </c>
    </row>
    <row r="172" spans="1:10" ht="12.75" customHeight="1">
      <c r="A172" s="21"/>
      <c r="B172" s="36"/>
      <c r="C172" s="23"/>
      <c r="D172" s="23"/>
      <c r="E172" s="24"/>
      <c r="F172" s="24"/>
      <c r="G172" s="24"/>
      <c r="H172" s="24">
        <f t="shared" si="8"/>
        <v>0</v>
      </c>
      <c r="I172" s="45">
        <v>4</v>
      </c>
      <c r="J172" t="s">
        <v>178</v>
      </c>
    </row>
    <row r="173" spans="1:10" ht="12.75" customHeight="1">
      <c r="A173" s="21" t="s">
        <v>8</v>
      </c>
      <c r="B173" s="36"/>
      <c r="C173" s="23"/>
      <c r="D173" s="23"/>
      <c r="E173" s="24"/>
      <c r="F173" s="24"/>
      <c r="G173" s="24"/>
      <c r="H173" s="24">
        <f t="shared" si="8"/>
        <v>0</v>
      </c>
      <c r="I173" s="45">
        <v>4</v>
      </c>
      <c r="J173" t="s">
        <v>180</v>
      </c>
    </row>
    <row r="174" spans="1:8" ht="12.75" customHeight="1" hidden="1">
      <c r="A174" s="21" t="s">
        <v>8</v>
      </c>
      <c r="B174" s="36"/>
      <c r="C174" s="23"/>
      <c r="D174" s="25"/>
      <c r="E174" s="24"/>
      <c r="F174" s="24"/>
      <c r="G174" s="24"/>
      <c r="H174" s="24">
        <f t="shared" si="8"/>
        <v>0</v>
      </c>
    </row>
    <row r="175" spans="1:8" ht="12.75" customHeight="1" hidden="1">
      <c r="A175" s="21" t="s">
        <v>8</v>
      </c>
      <c r="B175" s="36"/>
      <c r="C175" s="23"/>
      <c r="D175" s="23"/>
      <c r="E175" s="24"/>
      <c r="F175" s="24"/>
      <c r="G175" s="24"/>
      <c r="H175" s="24">
        <f t="shared" si="8"/>
        <v>0</v>
      </c>
    </row>
    <row r="176" spans="1:8" ht="12.75" hidden="1">
      <c r="A176" s="21" t="s">
        <v>8</v>
      </c>
      <c r="B176" s="36"/>
      <c r="C176" s="23"/>
      <c r="D176" s="23"/>
      <c r="E176" s="24"/>
      <c r="F176" s="24"/>
      <c r="G176" s="24"/>
      <c r="H176" s="24">
        <f t="shared" si="8"/>
        <v>0</v>
      </c>
    </row>
    <row r="177" spans="1:8" ht="12.75" customHeight="1">
      <c r="A177" s="21"/>
      <c r="B177" s="36"/>
      <c r="C177" s="23"/>
      <c r="D177" s="23"/>
      <c r="E177" s="24"/>
      <c r="F177" s="24"/>
      <c r="G177" s="24"/>
      <c r="H177" s="24">
        <f t="shared" si="8"/>
        <v>0</v>
      </c>
    </row>
    <row r="178" spans="1:8" ht="12.75" customHeight="1">
      <c r="A178" s="21"/>
      <c r="B178" s="36"/>
      <c r="C178" s="23"/>
      <c r="D178" s="23"/>
      <c r="E178" s="24"/>
      <c r="F178" s="24"/>
      <c r="G178" s="24"/>
      <c r="H178" s="24"/>
    </row>
    <row r="179" spans="1:8" ht="12.75">
      <c r="A179" s="21"/>
      <c r="B179" s="37">
        <f>SUM(B168:B173)</f>
        <v>11</v>
      </c>
      <c r="C179" s="23"/>
      <c r="D179" s="26" t="s">
        <v>13</v>
      </c>
      <c r="E179" s="24">
        <f>SUM(E168:E177)</f>
        <v>1871</v>
      </c>
      <c r="F179" s="24">
        <f>SUM(F168:F177)</f>
        <v>0</v>
      </c>
      <c r="G179" s="24">
        <f>SUM(G168:G177)</f>
        <v>9</v>
      </c>
      <c r="H179" s="24">
        <f>SUM(H168:H177)</f>
        <v>1871</v>
      </c>
    </row>
    <row r="182" spans="1:8" ht="15.75" customHeight="1" hidden="1">
      <c r="A182" s="17" t="s">
        <v>8</v>
      </c>
      <c r="B182" s="37"/>
      <c r="C182" s="15">
        <v>9</v>
      </c>
      <c r="D182" s="15" t="s">
        <v>8</v>
      </c>
      <c r="E182" s="20"/>
      <c r="F182" s="20"/>
      <c r="G182" s="20"/>
      <c r="H182" s="20"/>
    </row>
    <row r="183" spans="1:8" ht="12.75" hidden="1">
      <c r="A183" s="21"/>
      <c r="B183" s="37" t="s">
        <v>9</v>
      </c>
      <c r="C183" s="22"/>
      <c r="D183" s="22"/>
      <c r="E183" s="20" t="s">
        <v>10</v>
      </c>
      <c r="F183" s="20" t="s">
        <v>11</v>
      </c>
      <c r="G183" s="20" t="s">
        <v>12</v>
      </c>
      <c r="H183" s="20" t="s">
        <v>7</v>
      </c>
    </row>
    <row r="184" spans="1:8" ht="12.75" customHeight="1" hidden="1">
      <c r="A184" s="21" t="s">
        <v>8</v>
      </c>
      <c r="B184" s="36"/>
      <c r="C184" s="23"/>
      <c r="D184" s="23"/>
      <c r="E184" s="24"/>
      <c r="F184" s="24"/>
      <c r="G184" s="24"/>
      <c r="H184" s="24">
        <f aca="true" t="shared" si="9" ref="H184:H193">SUM(E184:F184)</f>
        <v>0</v>
      </c>
    </row>
    <row r="185" spans="1:8" ht="12.75" hidden="1">
      <c r="A185" s="21" t="s">
        <v>8</v>
      </c>
      <c r="B185" s="36"/>
      <c r="C185" s="23"/>
      <c r="D185" s="23"/>
      <c r="E185" s="24"/>
      <c r="F185" s="24"/>
      <c r="G185" s="24"/>
      <c r="H185" s="24">
        <f t="shared" si="9"/>
        <v>0</v>
      </c>
    </row>
    <row r="186" spans="1:8" ht="12.75" customHeight="1" hidden="1">
      <c r="A186" s="21" t="s">
        <v>8</v>
      </c>
      <c r="B186" s="36"/>
      <c r="C186" s="23"/>
      <c r="D186" s="23"/>
      <c r="E186" s="24"/>
      <c r="F186" s="24"/>
      <c r="G186" s="24"/>
      <c r="H186" s="24">
        <f t="shared" si="9"/>
        <v>0</v>
      </c>
    </row>
    <row r="187" spans="1:8" ht="12.75" customHeight="1" hidden="1">
      <c r="A187" s="21" t="s">
        <v>8</v>
      </c>
      <c r="B187" s="36"/>
      <c r="C187" s="23"/>
      <c r="D187" s="23"/>
      <c r="E187" s="24"/>
      <c r="F187" s="24"/>
      <c r="G187" s="24"/>
      <c r="H187" s="24">
        <f t="shared" si="9"/>
        <v>0</v>
      </c>
    </row>
    <row r="188" spans="1:8" ht="12.75" customHeight="1" hidden="1">
      <c r="A188" s="21"/>
      <c r="B188" s="36"/>
      <c r="C188" s="23"/>
      <c r="D188" s="23"/>
      <c r="E188" s="24"/>
      <c r="F188" s="24"/>
      <c r="G188" s="24"/>
      <c r="H188" s="24">
        <f t="shared" si="9"/>
        <v>0</v>
      </c>
    </row>
    <row r="189" spans="1:8" ht="12.75" customHeight="1" hidden="1">
      <c r="A189" s="21" t="s">
        <v>8</v>
      </c>
      <c r="B189" s="36"/>
      <c r="C189" s="23"/>
      <c r="D189" s="23"/>
      <c r="E189" s="24"/>
      <c r="F189" s="24"/>
      <c r="G189" s="24"/>
      <c r="H189" s="24">
        <f t="shared" si="9"/>
        <v>0</v>
      </c>
    </row>
    <row r="190" spans="1:8" ht="12.75" customHeight="1" hidden="1">
      <c r="A190" s="21" t="s">
        <v>8</v>
      </c>
      <c r="B190" s="36"/>
      <c r="C190" s="23"/>
      <c r="D190" s="25"/>
      <c r="E190" s="24"/>
      <c r="F190" s="24"/>
      <c r="G190" s="24"/>
      <c r="H190" s="24">
        <f t="shared" si="9"/>
        <v>0</v>
      </c>
    </row>
    <row r="191" spans="1:8" ht="12.75" customHeight="1" hidden="1">
      <c r="A191" s="21" t="s">
        <v>8</v>
      </c>
      <c r="B191" s="36"/>
      <c r="C191" s="23"/>
      <c r="D191" s="23"/>
      <c r="E191" s="24"/>
      <c r="F191" s="24"/>
      <c r="G191" s="24"/>
      <c r="H191" s="24">
        <f t="shared" si="9"/>
        <v>0</v>
      </c>
    </row>
    <row r="192" spans="1:8" ht="12.75" hidden="1">
      <c r="A192" s="21" t="s">
        <v>8</v>
      </c>
      <c r="B192" s="36"/>
      <c r="C192" s="23"/>
      <c r="D192" s="23"/>
      <c r="E192" s="24"/>
      <c r="F192" s="24"/>
      <c r="G192" s="24"/>
      <c r="H192" s="24">
        <f t="shared" si="9"/>
        <v>0</v>
      </c>
    </row>
    <row r="193" spans="1:8" ht="12.75" customHeight="1" hidden="1">
      <c r="A193" s="21"/>
      <c r="B193" s="36"/>
      <c r="C193" s="23"/>
      <c r="D193" s="23"/>
      <c r="E193" s="24"/>
      <c r="F193" s="24"/>
      <c r="G193" s="24"/>
      <c r="H193" s="24">
        <f t="shared" si="9"/>
        <v>0</v>
      </c>
    </row>
    <row r="194" spans="1:8" ht="12.75" customHeight="1" hidden="1">
      <c r="A194" s="21"/>
      <c r="B194" s="36"/>
      <c r="C194" s="23"/>
      <c r="D194" s="23"/>
      <c r="E194" s="24"/>
      <c r="F194" s="24"/>
      <c r="G194" s="24"/>
      <c r="H194" s="24"/>
    </row>
    <row r="195" spans="1:8" ht="12.75" hidden="1">
      <c r="A195" s="21"/>
      <c r="B195" s="37">
        <f>SUM(B184:B189)</f>
        <v>0</v>
      </c>
      <c r="C195" s="23"/>
      <c r="D195" s="26" t="s">
        <v>13</v>
      </c>
      <c r="E195" s="24">
        <f>SUM(E184:E193)</f>
        <v>0</v>
      </c>
      <c r="F195" s="24">
        <f>SUM(F184:F193)</f>
        <v>0</v>
      </c>
      <c r="G195" s="24">
        <f>SUM(G184:G193)</f>
        <v>0</v>
      </c>
      <c r="H195" s="24">
        <f>SUM(H184:H193)</f>
        <v>0</v>
      </c>
    </row>
    <row r="196" ht="12.75" hidden="1"/>
    <row r="197" ht="12.75" hidden="1"/>
    <row r="198" spans="1:8" ht="15.75" customHeight="1" hidden="1">
      <c r="A198" s="17" t="s">
        <v>8</v>
      </c>
      <c r="B198" s="37"/>
      <c r="C198" s="15">
        <v>10</v>
      </c>
      <c r="D198" s="15" t="s">
        <v>8</v>
      </c>
      <c r="E198" s="20"/>
      <c r="F198" s="20"/>
      <c r="G198" s="20"/>
      <c r="H198" s="20"/>
    </row>
    <row r="199" spans="1:8" ht="12.75" hidden="1">
      <c r="A199" s="21"/>
      <c r="B199" s="37" t="s">
        <v>9</v>
      </c>
      <c r="C199" s="22"/>
      <c r="D199" s="22"/>
      <c r="E199" s="20" t="s">
        <v>10</v>
      </c>
      <c r="F199" s="20" t="s">
        <v>11</v>
      </c>
      <c r="G199" s="20" t="s">
        <v>12</v>
      </c>
      <c r="H199" s="20" t="s">
        <v>7</v>
      </c>
    </row>
    <row r="200" spans="1:8" ht="12.75" customHeight="1" hidden="1">
      <c r="A200" s="21" t="s">
        <v>8</v>
      </c>
      <c r="B200" s="36"/>
      <c r="C200" s="23"/>
      <c r="D200" s="23"/>
      <c r="E200" s="24"/>
      <c r="F200" s="24"/>
      <c r="G200" s="24"/>
      <c r="H200" s="24">
        <f aca="true" t="shared" si="10" ref="H200:H209">SUM(E200:F200)</f>
        <v>0</v>
      </c>
    </row>
    <row r="201" spans="1:8" ht="12.75" hidden="1">
      <c r="A201" s="21" t="s">
        <v>8</v>
      </c>
      <c r="B201" s="36"/>
      <c r="C201" s="23"/>
      <c r="D201" s="23"/>
      <c r="E201" s="24"/>
      <c r="F201" s="24"/>
      <c r="G201" s="24"/>
      <c r="H201" s="24">
        <f t="shared" si="10"/>
        <v>0</v>
      </c>
    </row>
    <row r="202" spans="1:8" ht="12.75" customHeight="1" hidden="1">
      <c r="A202" s="21" t="s">
        <v>8</v>
      </c>
      <c r="B202" s="36"/>
      <c r="C202" s="23"/>
      <c r="D202" s="23"/>
      <c r="E202" s="24"/>
      <c r="F202" s="24"/>
      <c r="G202" s="24"/>
      <c r="H202" s="24">
        <f t="shared" si="10"/>
        <v>0</v>
      </c>
    </row>
    <row r="203" spans="1:8" ht="12.75" customHeight="1" hidden="1">
      <c r="A203" s="21" t="s">
        <v>8</v>
      </c>
      <c r="B203" s="36"/>
      <c r="C203" s="23"/>
      <c r="D203" s="23"/>
      <c r="E203" s="24"/>
      <c r="F203" s="24"/>
      <c r="G203" s="24"/>
      <c r="H203" s="24">
        <f t="shared" si="10"/>
        <v>0</v>
      </c>
    </row>
    <row r="204" spans="1:8" ht="12.75" customHeight="1" hidden="1">
      <c r="A204" s="21"/>
      <c r="B204" s="36"/>
      <c r="C204" s="23"/>
      <c r="D204" s="23"/>
      <c r="E204" s="24"/>
      <c r="F204" s="24"/>
      <c r="G204" s="24"/>
      <c r="H204" s="24">
        <f t="shared" si="10"/>
        <v>0</v>
      </c>
    </row>
    <row r="205" spans="1:8" ht="12.75" customHeight="1" hidden="1">
      <c r="A205" s="21" t="s">
        <v>8</v>
      </c>
      <c r="B205" s="36"/>
      <c r="C205" s="23"/>
      <c r="D205" s="23"/>
      <c r="E205" s="24"/>
      <c r="F205" s="24"/>
      <c r="G205" s="24"/>
      <c r="H205" s="24">
        <f t="shared" si="10"/>
        <v>0</v>
      </c>
    </row>
    <row r="206" spans="1:8" ht="12.75" customHeight="1" hidden="1">
      <c r="A206" s="21" t="s">
        <v>8</v>
      </c>
      <c r="B206" s="36"/>
      <c r="C206" s="23"/>
      <c r="D206" s="25"/>
      <c r="E206" s="24"/>
      <c r="F206" s="24"/>
      <c r="G206" s="24"/>
      <c r="H206" s="24">
        <f t="shared" si="10"/>
        <v>0</v>
      </c>
    </row>
    <row r="207" spans="1:8" ht="12.75" customHeight="1" hidden="1">
      <c r="A207" s="21" t="s">
        <v>8</v>
      </c>
      <c r="B207" s="36"/>
      <c r="C207" s="23"/>
      <c r="D207" s="23"/>
      <c r="E207" s="24"/>
      <c r="F207" s="24"/>
      <c r="G207" s="24"/>
      <c r="H207" s="24">
        <f t="shared" si="10"/>
        <v>0</v>
      </c>
    </row>
    <row r="208" spans="1:8" ht="12.75" hidden="1">
      <c r="A208" s="21" t="s">
        <v>8</v>
      </c>
      <c r="B208" s="36"/>
      <c r="C208" s="23"/>
      <c r="D208" s="23"/>
      <c r="E208" s="24"/>
      <c r="F208" s="24"/>
      <c r="G208" s="24"/>
      <c r="H208" s="24">
        <f t="shared" si="10"/>
        <v>0</v>
      </c>
    </row>
    <row r="209" spans="1:8" ht="12.75" customHeight="1" hidden="1">
      <c r="A209" s="21"/>
      <c r="B209" s="36"/>
      <c r="C209" s="23"/>
      <c r="D209" s="23"/>
      <c r="E209" s="24"/>
      <c r="F209" s="24"/>
      <c r="G209" s="24"/>
      <c r="H209" s="24">
        <f t="shared" si="10"/>
        <v>0</v>
      </c>
    </row>
    <row r="210" spans="1:8" ht="12.75" customHeight="1" hidden="1">
      <c r="A210" s="21"/>
      <c r="B210" s="36"/>
      <c r="C210" s="23"/>
      <c r="D210" s="23"/>
      <c r="E210" s="24"/>
      <c r="F210" s="24"/>
      <c r="G210" s="24"/>
      <c r="H210" s="24"/>
    </row>
    <row r="211" spans="1:8" ht="12.75" hidden="1">
      <c r="A211" s="21"/>
      <c r="B211" s="37">
        <f>SUM(B200:B205)</f>
        <v>0</v>
      </c>
      <c r="C211" s="23"/>
      <c r="D211" s="26" t="s">
        <v>13</v>
      </c>
      <c r="E211" s="24">
        <f>SUM(E200:E209)</f>
        <v>0</v>
      </c>
      <c r="F211" s="24">
        <f>SUM(F200:F209)</f>
        <v>0</v>
      </c>
      <c r="G211" s="24">
        <f>SUM(G200:G209)</f>
        <v>0</v>
      </c>
      <c r="H211" s="24">
        <f>SUM(H200:H209)</f>
        <v>0</v>
      </c>
    </row>
    <row r="212" ht="12.75" hidden="1"/>
    <row r="213" ht="12.75" hidden="1"/>
    <row r="214" spans="1:8" ht="15.75" customHeight="1" hidden="1">
      <c r="A214" s="17" t="s">
        <v>8</v>
      </c>
      <c r="B214" s="37"/>
      <c r="C214" s="55" t="s">
        <v>116</v>
      </c>
      <c r="D214" s="15" t="s">
        <v>104</v>
      </c>
      <c r="E214" s="20"/>
      <c r="F214" s="20"/>
      <c r="G214" s="20"/>
      <c r="H214" s="20"/>
    </row>
    <row r="215" spans="1:8" ht="12.75" hidden="1">
      <c r="A215" s="21"/>
      <c r="B215" s="37" t="s">
        <v>22</v>
      </c>
      <c r="C215" s="22"/>
      <c r="D215" s="22"/>
      <c r="E215" s="20" t="s">
        <v>10</v>
      </c>
      <c r="F215" s="20" t="s">
        <v>11</v>
      </c>
      <c r="G215" s="20" t="s">
        <v>12</v>
      </c>
      <c r="H215" s="20" t="s">
        <v>7</v>
      </c>
    </row>
    <row r="216" spans="1:10" ht="12.75" customHeight="1" hidden="1">
      <c r="A216" s="21" t="s">
        <v>8</v>
      </c>
      <c r="B216" s="36"/>
      <c r="C216" s="23"/>
      <c r="D216" s="23"/>
      <c r="E216" s="24"/>
      <c r="F216" s="24"/>
      <c r="G216" s="24"/>
      <c r="H216" s="24">
        <f aca="true" t="shared" si="11" ref="H216:H225">SUM(E216:F216)</f>
        <v>0</v>
      </c>
      <c r="I216" s="45">
        <v>2</v>
      </c>
      <c r="J216" t="s">
        <v>105</v>
      </c>
    </row>
    <row r="217" spans="1:10" ht="12.75" hidden="1">
      <c r="A217" s="21" t="s">
        <v>8</v>
      </c>
      <c r="B217" s="36"/>
      <c r="C217" s="23"/>
      <c r="D217" s="23"/>
      <c r="E217" s="24"/>
      <c r="F217" s="24"/>
      <c r="G217" s="24"/>
      <c r="H217" s="24">
        <f t="shared" si="11"/>
        <v>0</v>
      </c>
      <c r="I217" s="45">
        <v>2</v>
      </c>
      <c r="J217" t="s">
        <v>106</v>
      </c>
    </row>
    <row r="218" spans="1:10" ht="12.75" customHeight="1" hidden="1">
      <c r="A218" s="21" t="s">
        <v>8</v>
      </c>
      <c r="B218" s="36"/>
      <c r="C218" s="23"/>
      <c r="D218" s="23"/>
      <c r="E218" s="24"/>
      <c r="F218" s="24"/>
      <c r="G218" s="24"/>
      <c r="H218" s="24">
        <f t="shared" si="11"/>
        <v>0</v>
      </c>
      <c r="I218" s="45">
        <v>2</v>
      </c>
      <c r="J218" t="s">
        <v>107</v>
      </c>
    </row>
    <row r="219" spans="1:10" ht="12.75" customHeight="1" hidden="1">
      <c r="A219" s="21" t="s">
        <v>8</v>
      </c>
      <c r="B219" s="36"/>
      <c r="C219" s="23"/>
      <c r="D219" s="23"/>
      <c r="E219" s="24"/>
      <c r="F219" s="24"/>
      <c r="G219" s="24"/>
      <c r="H219" s="24">
        <f t="shared" si="11"/>
        <v>0</v>
      </c>
      <c r="I219" s="45">
        <v>3</v>
      </c>
      <c r="J219" t="s">
        <v>108</v>
      </c>
    </row>
    <row r="220" spans="1:8" ht="12.75" customHeight="1" hidden="1">
      <c r="A220" s="21"/>
      <c r="B220" s="36"/>
      <c r="C220" s="23"/>
      <c r="D220" s="23"/>
      <c r="E220" s="24"/>
      <c r="F220" s="24"/>
      <c r="G220" s="24"/>
      <c r="H220" s="24">
        <f t="shared" si="11"/>
        <v>0</v>
      </c>
    </row>
    <row r="221" spans="1:10" ht="12.75" customHeight="1" hidden="1">
      <c r="A221" s="21" t="s">
        <v>8</v>
      </c>
      <c r="B221" s="36"/>
      <c r="C221" s="23"/>
      <c r="D221" s="23"/>
      <c r="E221" s="24"/>
      <c r="F221" s="24"/>
      <c r="G221" s="24"/>
      <c r="H221" s="24">
        <f t="shared" si="11"/>
        <v>0</v>
      </c>
      <c r="I221" s="45">
        <v>2</v>
      </c>
      <c r="J221" t="s">
        <v>109</v>
      </c>
    </row>
    <row r="222" spans="1:8" ht="12.75" customHeight="1" hidden="1">
      <c r="A222" s="21" t="s">
        <v>8</v>
      </c>
      <c r="B222" s="36"/>
      <c r="C222" s="23"/>
      <c r="D222" s="25"/>
      <c r="E222" s="24"/>
      <c r="F222" s="24"/>
      <c r="G222" s="24"/>
      <c r="H222" s="24">
        <f t="shared" si="11"/>
        <v>0</v>
      </c>
    </row>
    <row r="223" spans="1:8" ht="12.75" customHeight="1" hidden="1">
      <c r="A223" s="21" t="s">
        <v>8</v>
      </c>
      <c r="B223" s="36"/>
      <c r="C223" s="23"/>
      <c r="D223" s="23"/>
      <c r="E223" s="24"/>
      <c r="F223" s="24"/>
      <c r="G223" s="24"/>
      <c r="H223" s="24">
        <f t="shared" si="11"/>
        <v>0</v>
      </c>
    </row>
    <row r="224" spans="1:8" ht="12.75" hidden="1">
      <c r="A224" s="21" t="s">
        <v>8</v>
      </c>
      <c r="B224" s="36"/>
      <c r="C224" s="23"/>
      <c r="D224" s="23"/>
      <c r="E224" s="24"/>
      <c r="F224" s="24"/>
      <c r="G224" s="24"/>
      <c r="H224" s="24">
        <f t="shared" si="11"/>
        <v>0</v>
      </c>
    </row>
    <row r="225" spans="1:8" ht="12.75" customHeight="1" hidden="1">
      <c r="A225" s="21"/>
      <c r="B225" s="36"/>
      <c r="C225" s="23"/>
      <c r="D225" s="23"/>
      <c r="E225" s="24"/>
      <c r="F225" s="24"/>
      <c r="G225" s="24"/>
      <c r="H225" s="24">
        <f t="shared" si="11"/>
        <v>0</v>
      </c>
    </row>
    <row r="226" spans="1:8" ht="12.75" customHeight="1" hidden="1">
      <c r="A226" s="21"/>
      <c r="B226" s="36"/>
      <c r="C226" s="23"/>
      <c r="D226" s="23"/>
      <c r="E226" s="24"/>
      <c r="F226" s="24"/>
      <c r="G226" s="24"/>
      <c r="H226" s="24"/>
    </row>
    <row r="227" spans="1:8" ht="12.75" hidden="1">
      <c r="A227" s="21"/>
      <c r="B227" s="37">
        <f>SUM(B216:B221)</f>
        <v>0</v>
      </c>
      <c r="C227" s="23"/>
      <c r="D227" s="26" t="s">
        <v>13</v>
      </c>
      <c r="E227" s="24">
        <f>SUM(E216:E225)</f>
        <v>0</v>
      </c>
      <c r="F227" s="24">
        <f>SUM(F216:F225)</f>
        <v>0</v>
      </c>
      <c r="G227" s="24">
        <f>SUM(G216:G225)</f>
        <v>0</v>
      </c>
      <c r="H227" s="24">
        <f>SUM(H216:H225)</f>
        <v>0</v>
      </c>
    </row>
    <row r="228" ht="12.75" hidden="1"/>
    <row r="229" ht="12.75" hidden="1"/>
    <row r="230" spans="1:8" ht="15.75" customHeight="1" hidden="1">
      <c r="A230" s="17" t="s">
        <v>8</v>
      </c>
      <c r="B230" s="37"/>
      <c r="C230" s="15" t="s">
        <v>110</v>
      </c>
      <c r="D230" s="15" t="s">
        <v>104</v>
      </c>
      <c r="E230" s="20"/>
      <c r="F230" s="20"/>
      <c r="G230" s="20"/>
      <c r="H230" s="20"/>
    </row>
    <row r="231" spans="1:8" ht="12.75" hidden="1">
      <c r="A231" s="21"/>
      <c r="B231" s="37" t="s">
        <v>22</v>
      </c>
      <c r="C231" s="22"/>
      <c r="D231" s="22"/>
      <c r="E231" s="20" t="s">
        <v>10</v>
      </c>
      <c r="F231" s="20" t="s">
        <v>11</v>
      </c>
      <c r="G231" s="20" t="s">
        <v>12</v>
      </c>
      <c r="H231" s="20" t="s">
        <v>7</v>
      </c>
    </row>
    <row r="232" spans="1:10" ht="12.75" customHeight="1" hidden="1">
      <c r="A232" s="21" t="s">
        <v>8</v>
      </c>
      <c r="B232" s="36"/>
      <c r="C232" s="23"/>
      <c r="D232" s="23"/>
      <c r="E232" s="24"/>
      <c r="F232" s="24"/>
      <c r="G232" s="24"/>
      <c r="H232" s="24">
        <f aca="true" t="shared" si="12" ref="H232:H241">SUM(E232:F232)</f>
        <v>0</v>
      </c>
      <c r="I232" s="45">
        <v>1</v>
      </c>
      <c r="J232" t="s">
        <v>111</v>
      </c>
    </row>
    <row r="233" spans="1:10" ht="12.75" hidden="1">
      <c r="A233" s="21" t="s">
        <v>8</v>
      </c>
      <c r="B233" s="36"/>
      <c r="C233" s="23"/>
      <c r="D233" s="23"/>
      <c r="E233" s="24"/>
      <c r="F233" s="24"/>
      <c r="G233" s="24"/>
      <c r="H233" s="24">
        <f t="shared" si="12"/>
        <v>0</v>
      </c>
      <c r="I233" s="45">
        <v>2</v>
      </c>
      <c r="J233" t="s">
        <v>112</v>
      </c>
    </row>
    <row r="234" spans="1:10" ht="12.75" customHeight="1" hidden="1">
      <c r="A234" s="21" t="s">
        <v>8</v>
      </c>
      <c r="B234" s="36"/>
      <c r="C234" s="23"/>
      <c r="D234" s="23"/>
      <c r="E234" s="24"/>
      <c r="F234" s="24"/>
      <c r="G234" s="24"/>
      <c r="H234" s="24">
        <f t="shared" si="12"/>
        <v>0</v>
      </c>
      <c r="I234" s="45">
        <v>2</v>
      </c>
      <c r="J234" t="s">
        <v>113</v>
      </c>
    </row>
    <row r="235" spans="1:10" ht="12.75" customHeight="1" hidden="1">
      <c r="A235" s="21" t="s">
        <v>8</v>
      </c>
      <c r="B235" s="36"/>
      <c r="C235" s="23"/>
      <c r="D235" s="23"/>
      <c r="E235" s="24"/>
      <c r="F235" s="24"/>
      <c r="G235" s="24"/>
      <c r="H235" s="24">
        <f t="shared" si="12"/>
        <v>0</v>
      </c>
      <c r="I235" s="45">
        <v>2</v>
      </c>
      <c r="J235" t="s">
        <v>114</v>
      </c>
    </row>
    <row r="236" spans="1:8" ht="12.75" customHeight="1" hidden="1">
      <c r="A236" s="21"/>
      <c r="B236" s="36"/>
      <c r="C236" s="23"/>
      <c r="D236" s="23"/>
      <c r="E236" s="24"/>
      <c r="F236" s="24"/>
      <c r="G236" s="24"/>
      <c r="H236" s="24">
        <f t="shared" si="12"/>
        <v>0</v>
      </c>
    </row>
    <row r="237" spans="1:10" ht="12.75" customHeight="1" hidden="1">
      <c r="A237" s="21" t="s">
        <v>8</v>
      </c>
      <c r="B237" s="36"/>
      <c r="C237" s="23"/>
      <c r="D237" s="23"/>
      <c r="E237" s="24"/>
      <c r="F237" s="24"/>
      <c r="G237" s="24"/>
      <c r="H237" s="24">
        <f t="shared" si="12"/>
        <v>0</v>
      </c>
      <c r="I237" s="45">
        <v>2</v>
      </c>
      <c r="J237" t="s">
        <v>115</v>
      </c>
    </row>
    <row r="238" spans="1:8" ht="12.75" customHeight="1" hidden="1">
      <c r="A238" s="21" t="s">
        <v>8</v>
      </c>
      <c r="B238" s="36"/>
      <c r="C238" s="23"/>
      <c r="D238" s="25"/>
      <c r="E238" s="24"/>
      <c r="F238" s="24"/>
      <c r="G238" s="24"/>
      <c r="H238" s="24">
        <f t="shared" si="12"/>
        <v>0</v>
      </c>
    </row>
    <row r="239" spans="1:8" ht="12.75" customHeight="1" hidden="1">
      <c r="A239" s="21" t="s">
        <v>8</v>
      </c>
      <c r="B239" s="36"/>
      <c r="C239" s="23"/>
      <c r="D239" s="23"/>
      <c r="E239" s="24"/>
      <c r="F239" s="24"/>
      <c r="G239" s="24"/>
      <c r="H239" s="24">
        <f t="shared" si="12"/>
        <v>0</v>
      </c>
    </row>
    <row r="240" spans="1:8" ht="12.75" hidden="1">
      <c r="A240" s="21" t="s">
        <v>8</v>
      </c>
      <c r="B240" s="36"/>
      <c r="C240" s="23"/>
      <c r="D240" s="23"/>
      <c r="E240" s="24"/>
      <c r="F240" s="24"/>
      <c r="G240" s="24"/>
      <c r="H240" s="24">
        <f t="shared" si="12"/>
        <v>0</v>
      </c>
    </row>
    <row r="241" spans="1:8" ht="12.75" customHeight="1" hidden="1">
      <c r="A241" s="21"/>
      <c r="B241" s="36"/>
      <c r="C241" s="23"/>
      <c r="D241" s="23"/>
      <c r="E241" s="24"/>
      <c r="F241" s="24"/>
      <c r="G241" s="24"/>
      <c r="H241" s="24">
        <f t="shared" si="12"/>
        <v>0</v>
      </c>
    </row>
    <row r="242" spans="1:8" ht="12.75" customHeight="1" hidden="1">
      <c r="A242" s="21"/>
      <c r="B242" s="36"/>
      <c r="C242" s="23"/>
      <c r="D242" s="23"/>
      <c r="E242" s="24"/>
      <c r="F242" s="24"/>
      <c r="G242" s="24"/>
      <c r="H242" s="24"/>
    </row>
    <row r="243" spans="1:8" ht="12.75" hidden="1">
      <c r="A243" s="21"/>
      <c r="B243" s="37">
        <f>SUM(B232:B237)</f>
        <v>0</v>
      </c>
      <c r="C243" s="23"/>
      <c r="D243" s="26" t="s">
        <v>13</v>
      </c>
      <c r="E243" s="24">
        <f>SUM(E232:E241)</f>
        <v>0</v>
      </c>
      <c r="F243" s="24">
        <f>SUM(F232:F241)</f>
        <v>0</v>
      </c>
      <c r="G243" s="24">
        <f>SUM(G232:G241)</f>
        <v>0</v>
      </c>
      <c r="H243" s="24">
        <f>SUM(H232:H241)</f>
        <v>0</v>
      </c>
    </row>
    <row r="244" ht="12.75" hidden="1"/>
    <row r="245" ht="12.75" hidden="1"/>
    <row r="246" spans="1:8" ht="15.75" customHeight="1" hidden="1">
      <c r="A246" s="17" t="s">
        <v>8</v>
      </c>
      <c r="B246" s="37"/>
      <c r="C246" s="15">
        <v>13</v>
      </c>
      <c r="D246" s="15" t="s">
        <v>8</v>
      </c>
      <c r="E246" s="20"/>
      <c r="F246" s="20"/>
      <c r="G246" s="20"/>
      <c r="H246" s="20"/>
    </row>
    <row r="247" spans="1:8" ht="12.75" hidden="1">
      <c r="A247" s="21"/>
      <c r="B247" s="37" t="s">
        <v>9</v>
      </c>
      <c r="C247" s="22"/>
      <c r="D247" s="22"/>
      <c r="E247" s="20" t="s">
        <v>10</v>
      </c>
      <c r="F247" s="20" t="s">
        <v>11</v>
      </c>
      <c r="G247" s="20" t="s">
        <v>12</v>
      </c>
      <c r="H247" s="20" t="s">
        <v>7</v>
      </c>
    </row>
    <row r="248" spans="1:8" ht="12.75" customHeight="1" hidden="1">
      <c r="A248" s="21" t="s">
        <v>8</v>
      </c>
      <c r="B248" s="36"/>
      <c r="C248" s="23"/>
      <c r="D248" s="23"/>
      <c r="E248" s="24"/>
      <c r="F248" s="24"/>
      <c r="G248" s="24"/>
      <c r="H248" s="24">
        <f aca="true" t="shared" si="13" ref="H248:H257">SUM(E248:F248)</f>
        <v>0</v>
      </c>
    </row>
    <row r="249" spans="1:8" ht="12.75" hidden="1">
      <c r="A249" s="21" t="s">
        <v>8</v>
      </c>
      <c r="B249" s="36"/>
      <c r="C249" s="23"/>
      <c r="D249" s="23"/>
      <c r="E249" s="24"/>
      <c r="F249" s="24"/>
      <c r="G249" s="24"/>
      <c r="H249" s="24">
        <f t="shared" si="13"/>
        <v>0</v>
      </c>
    </row>
    <row r="250" spans="1:8" ht="12.75" customHeight="1" hidden="1">
      <c r="A250" s="21" t="s">
        <v>8</v>
      </c>
      <c r="B250" s="36"/>
      <c r="C250" s="23"/>
      <c r="D250" s="23"/>
      <c r="E250" s="24"/>
      <c r="F250" s="24"/>
      <c r="G250" s="24"/>
      <c r="H250" s="24">
        <f t="shared" si="13"/>
        <v>0</v>
      </c>
    </row>
    <row r="251" spans="1:8" ht="12.75" customHeight="1" hidden="1">
      <c r="A251" s="21" t="s">
        <v>8</v>
      </c>
      <c r="B251" s="36"/>
      <c r="C251" s="23"/>
      <c r="D251" s="23"/>
      <c r="E251" s="24"/>
      <c r="F251" s="24"/>
      <c r="G251" s="24"/>
      <c r="H251" s="24">
        <f t="shared" si="13"/>
        <v>0</v>
      </c>
    </row>
    <row r="252" spans="1:8" ht="12.75" customHeight="1" hidden="1">
      <c r="A252" s="21"/>
      <c r="B252" s="36"/>
      <c r="C252" s="23"/>
      <c r="D252" s="23"/>
      <c r="E252" s="24"/>
      <c r="F252" s="24"/>
      <c r="G252" s="24"/>
      <c r="H252" s="24">
        <f t="shared" si="13"/>
        <v>0</v>
      </c>
    </row>
    <row r="253" spans="1:8" ht="12.75" customHeight="1" hidden="1">
      <c r="A253" s="21" t="s">
        <v>8</v>
      </c>
      <c r="B253" s="36"/>
      <c r="C253" s="23"/>
      <c r="D253" s="23"/>
      <c r="E253" s="24"/>
      <c r="F253" s="24"/>
      <c r="G253" s="24"/>
      <c r="H253" s="24">
        <f t="shared" si="13"/>
        <v>0</v>
      </c>
    </row>
    <row r="254" spans="1:8" ht="12.75" customHeight="1" hidden="1">
      <c r="A254" s="21" t="s">
        <v>8</v>
      </c>
      <c r="B254" s="36"/>
      <c r="C254" s="23"/>
      <c r="D254" s="25"/>
      <c r="E254" s="24"/>
      <c r="F254" s="24"/>
      <c r="G254" s="24"/>
      <c r="H254" s="24">
        <f t="shared" si="13"/>
        <v>0</v>
      </c>
    </row>
    <row r="255" spans="1:8" ht="12.75" customHeight="1" hidden="1">
      <c r="A255" s="21" t="s">
        <v>8</v>
      </c>
      <c r="B255" s="36"/>
      <c r="C255" s="23"/>
      <c r="D255" s="23"/>
      <c r="E255" s="24"/>
      <c r="F255" s="24"/>
      <c r="G255" s="24"/>
      <c r="H255" s="24">
        <f t="shared" si="13"/>
        <v>0</v>
      </c>
    </row>
    <row r="256" spans="1:8" ht="12.75" hidden="1">
      <c r="A256" s="21" t="s">
        <v>8</v>
      </c>
      <c r="B256" s="36"/>
      <c r="C256" s="23"/>
      <c r="D256" s="23"/>
      <c r="E256" s="24"/>
      <c r="F256" s="24"/>
      <c r="G256" s="24"/>
      <c r="H256" s="24">
        <f t="shared" si="13"/>
        <v>0</v>
      </c>
    </row>
    <row r="257" spans="1:8" ht="12.75" customHeight="1" hidden="1">
      <c r="A257" s="21"/>
      <c r="B257" s="36"/>
      <c r="C257" s="23"/>
      <c r="D257" s="23"/>
      <c r="E257" s="24"/>
      <c r="F257" s="24"/>
      <c r="G257" s="24"/>
      <c r="H257" s="24">
        <f t="shared" si="13"/>
        <v>0</v>
      </c>
    </row>
    <row r="258" spans="1:8" ht="12.75" customHeight="1" hidden="1">
      <c r="A258" s="21"/>
      <c r="B258" s="36"/>
      <c r="C258" s="23"/>
      <c r="D258" s="23"/>
      <c r="E258" s="24"/>
      <c r="F258" s="24"/>
      <c r="G258" s="24"/>
      <c r="H258" s="24"/>
    </row>
    <row r="259" spans="1:8" ht="12.75" hidden="1">
      <c r="A259" s="21"/>
      <c r="B259" s="37">
        <f>SUM(B248:B253)</f>
        <v>0</v>
      </c>
      <c r="C259" s="23"/>
      <c r="D259" s="26" t="s">
        <v>13</v>
      </c>
      <c r="E259" s="24">
        <f>SUM(E248:E257)</f>
        <v>0</v>
      </c>
      <c r="F259" s="24">
        <f>SUM(F248:F257)</f>
        <v>0</v>
      </c>
      <c r="G259" s="24">
        <f>SUM(G248:G257)</f>
        <v>0</v>
      </c>
      <c r="H259" s="24">
        <f>SUM(H248:H257)</f>
        <v>0</v>
      </c>
    </row>
    <row r="260" ht="12.75" hidden="1"/>
    <row r="261" ht="12.75" hidden="1"/>
    <row r="262" spans="1:8" ht="15.75" customHeight="1" hidden="1">
      <c r="A262" s="17" t="s">
        <v>8</v>
      </c>
      <c r="B262" s="37"/>
      <c r="C262" s="15">
        <v>14</v>
      </c>
      <c r="D262" s="15" t="s">
        <v>8</v>
      </c>
      <c r="E262" s="20"/>
      <c r="F262" s="20"/>
      <c r="G262" s="20"/>
      <c r="H262" s="20"/>
    </row>
    <row r="263" spans="1:8" ht="12.75" hidden="1">
      <c r="A263" s="21"/>
      <c r="B263" s="37" t="s">
        <v>9</v>
      </c>
      <c r="C263" s="22"/>
      <c r="D263" s="22"/>
      <c r="E263" s="20" t="s">
        <v>10</v>
      </c>
      <c r="F263" s="20" t="s">
        <v>11</v>
      </c>
      <c r="G263" s="20" t="s">
        <v>12</v>
      </c>
      <c r="H263" s="20" t="s">
        <v>7</v>
      </c>
    </row>
    <row r="264" spans="1:8" ht="12.75" customHeight="1" hidden="1">
      <c r="A264" s="21" t="s">
        <v>8</v>
      </c>
      <c r="B264" s="36"/>
      <c r="C264" s="23"/>
      <c r="D264" s="23"/>
      <c r="E264" s="24"/>
      <c r="F264" s="24"/>
      <c r="G264" s="24"/>
      <c r="H264" s="24">
        <f aca="true" t="shared" si="14" ref="H264:H273">SUM(E264:F264)</f>
        <v>0</v>
      </c>
    </row>
    <row r="265" spans="1:8" ht="12.75" hidden="1">
      <c r="A265" s="21" t="s">
        <v>8</v>
      </c>
      <c r="B265" s="36"/>
      <c r="C265" s="23"/>
      <c r="D265" s="23"/>
      <c r="E265" s="24"/>
      <c r="F265" s="24"/>
      <c r="G265" s="24"/>
      <c r="H265" s="24">
        <f t="shared" si="14"/>
        <v>0</v>
      </c>
    </row>
    <row r="266" spans="1:8" ht="12.75" customHeight="1" hidden="1">
      <c r="A266" s="21" t="s">
        <v>8</v>
      </c>
      <c r="B266" s="36"/>
      <c r="C266" s="23"/>
      <c r="D266" s="23"/>
      <c r="E266" s="24"/>
      <c r="F266" s="24"/>
      <c r="G266" s="24"/>
      <c r="H266" s="24">
        <f t="shared" si="14"/>
        <v>0</v>
      </c>
    </row>
    <row r="267" spans="1:8" ht="12.75" customHeight="1" hidden="1">
      <c r="A267" s="21" t="s">
        <v>8</v>
      </c>
      <c r="B267" s="36"/>
      <c r="C267" s="23"/>
      <c r="D267" s="23"/>
      <c r="E267" s="24"/>
      <c r="F267" s="24"/>
      <c r="G267" s="24"/>
      <c r="H267" s="24">
        <f t="shared" si="14"/>
        <v>0</v>
      </c>
    </row>
    <row r="268" spans="1:8" ht="12.75" customHeight="1" hidden="1">
      <c r="A268" s="21"/>
      <c r="B268" s="36"/>
      <c r="C268" s="23"/>
      <c r="D268" s="23"/>
      <c r="E268" s="24"/>
      <c r="F268" s="24"/>
      <c r="G268" s="24"/>
      <c r="H268" s="24">
        <f t="shared" si="14"/>
        <v>0</v>
      </c>
    </row>
    <row r="269" spans="1:8" ht="12.75" customHeight="1" hidden="1">
      <c r="A269" s="21" t="s">
        <v>8</v>
      </c>
      <c r="B269" s="36"/>
      <c r="C269" s="23"/>
      <c r="D269" s="23"/>
      <c r="E269" s="24"/>
      <c r="F269" s="24"/>
      <c r="G269" s="24"/>
      <c r="H269" s="24">
        <f t="shared" si="14"/>
        <v>0</v>
      </c>
    </row>
    <row r="270" spans="1:8" ht="12.75" customHeight="1" hidden="1">
      <c r="A270" s="21" t="s">
        <v>8</v>
      </c>
      <c r="B270" s="36"/>
      <c r="C270" s="23"/>
      <c r="D270" s="25"/>
      <c r="E270" s="24"/>
      <c r="F270" s="24"/>
      <c r="G270" s="24"/>
      <c r="H270" s="24">
        <f t="shared" si="14"/>
        <v>0</v>
      </c>
    </row>
    <row r="271" spans="1:8" ht="12.75" customHeight="1" hidden="1">
      <c r="A271" s="21" t="s">
        <v>8</v>
      </c>
      <c r="B271" s="36"/>
      <c r="C271" s="23"/>
      <c r="D271" s="23"/>
      <c r="E271" s="24"/>
      <c r="F271" s="24"/>
      <c r="G271" s="24"/>
      <c r="H271" s="24">
        <f t="shared" si="14"/>
        <v>0</v>
      </c>
    </row>
    <row r="272" spans="1:8" ht="12.75" hidden="1">
      <c r="A272" s="21" t="s">
        <v>8</v>
      </c>
      <c r="B272" s="36"/>
      <c r="C272" s="23"/>
      <c r="D272" s="23"/>
      <c r="E272" s="24"/>
      <c r="F272" s="24"/>
      <c r="G272" s="24"/>
      <c r="H272" s="24">
        <f t="shared" si="14"/>
        <v>0</v>
      </c>
    </row>
    <row r="273" spans="1:8" ht="12.75" customHeight="1" hidden="1">
      <c r="A273" s="21"/>
      <c r="B273" s="36"/>
      <c r="C273" s="23"/>
      <c r="D273" s="23"/>
      <c r="E273" s="24"/>
      <c r="F273" s="24"/>
      <c r="G273" s="24"/>
      <c r="H273" s="24">
        <f t="shared" si="14"/>
        <v>0</v>
      </c>
    </row>
    <row r="274" spans="1:8" ht="12.75" customHeight="1" hidden="1">
      <c r="A274" s="21"/>
      <c r="B274" s="36"/>
      <c r="C274" s="23"/>
      <c r="D274" s="23"/>
      <c r="E274" s="24"/>
      <c r="F274" s="24"/>
      <c r="G274" s="24"/>
      <c r="H274" s="24"/>
    </row>
    <row r="275" spans="1:8" ht="12.75" hidden="1">
      <c r="A275" s="21"/>
      <c r="B275" s="37">
        <f>SUM(B264:B269)</f>
        <v>0</v>
      </c>
      <c r="C275" s="23"/>
      <c r="D275" s="26" t="s">
        <v>13</v>
      </c>
      <c r="E275" s="24">
        <f>SUM(E264:E273)</f>
        <v>0</v>
      </c>
      <c r="F275" s="24">
        <f>SUM(F264:F273)</f>
        <v>0</v>
      </c>
      <c r="G275" s="24">
        <f>SUM(G264:G273)</f>
        <v>0</v>
      </c>
      <c r="H275" s="24">
        <f>SUM(H264:H273)</f>
        <v>0</v>
      </c>
    </row>
    <row r="276" ht="12.75" hidden="1"/>
    <row r="277" ht="12.75" hidden="1"/>
    <row r="278" spans="1:8" ht="15.75" customHeight="1" hidden="1">
      <c r="A278" s="17" t="s">
        <v>8</v>
      </c>
      <c r="B278" s="37"/>
      <c r="C278" s="15">
        <v>15</v>
      </c>
      <c r="D278" s="15" t="s">
        <v>8</v>
      </c>
      <c r="E278" s="20"/>
      <c r="F278" s="20"/>
      <c r="G278" s="20"/>
      <c r="H278" s="20"/>
    </row>
    <row r="279" spans="1:8" ht="12.75" hidden="1">
      <c r="A279" s="21"/>
      <c r="B279" s="37" t="s">
        <v>9</v>
      </c>
      <c r="C279" s="22"/>
      <c r="D279" s="22"/>
      <c r="E279" s="20" t="s">
        <v>10</v>
      </c>
      <c r="F279" s="20" t="s">
        <v>11</v>
      </c>
      <c r="G279" s="20" t="s">
        <v>12</v>
      </c>
      <c r="H279" s="20" t="s">
        <v>7</v>
      </c>
    </row>
    <row r="280" spans="1:8" ht="12.75" customHeight="1" hidden="1">
      <c r="A280" s="21" t="s">
        <v>8</v>
      </c>
      <c r="B280" s="36"/>
      <c r="C280" s="23"/>
      <c r="D280" s="23"/>
      <c r="E280" s="24"/>
      <c r="F280" s="24"/>
      <c r="G280" s="24"/>
      <c r="H280" s="24">
        <f aca="true" t="shared" si="15" ref="H280:H289">SUM(E280:F280)</f>
        <v>0</v>
      </c>
    </row>
    <row r="281" spans="1:8" ht="12.75" hidden="1">
      <c r="A281" s="21" t="s">
        <v>8</v>
      </c>
      <c r="B281" s="36"/>
      <c r="C281" s="23"/>
      <c r="D281" s="23"/>
      <c r="E281" s="24"/>
      <c r="F281" s="24"/>
      <c r="G281" s="24"/>
      <c r="H281" s="24">
        <f t="shared" si="15"/>
        <v>0</v>
      </c>
    </row>
    <row r="282" spans="1:8" ht="12.75" customHeight="1" hidden="1">
      <c r="A282" s="21" t="s">
        <v>8</v>
      </c>
      <c r="B282" s="36"/>
      <c r="C282" s="23"/>
      <c r="D282" s="23"/>
      <c r="E282" s="24"/>
      <c r="F282" s="24"/>
      <c r="G282" s="24"/>
      <c r="H282" s="24">
        <f t="shared" si="15"/>
        <v>0</v>
      </c>
    </row>
    <row r="283" spans="1:8" ht="12.75" customHeight="1" hidden="1">
      <c r="A283" s="21" t="s">
        <v>8</v>
      </c>
      <c r="B283" s="36"/>
      <c r="C283" s="23"/>
      <c r="D283" s="23"/>
      <c r="E283" s="24"/>
      <c r="F283" s="24"/>
      <c r="G283" s="24"/>
      <c r="H283" s="24">
        <f t="shared" si="15"/>
        <v>0</v>
      </c>
    </row>
    <row r="284" spans="1:8" ht="12.75" customHeight="1" hidden="1">
      <c r="A284" s="21"/>
      <c r="B284" s="36"/>
      <c r="C284" s="23"/>
      <c r="D284" s="23"/>
      <c r="E284" s="24"/>
      <c r="F284" s="24"/>
      <c r="G284" s="24"/>
      <c r="H284" s="24">
        <f t="shared" si="15"/>
        <v>0</v>
      </c>
    </row>
    <row r="285" spans="1:8" ht="12.75" customHeight="1" hidden="1">
      <c r="A285" s="21" t="s">
        <v>8</v>
      </c>
      <c r="B285" s="36"/>
      <c r="C285" s="23"/>
      <c r="D285" s="23"/>
      <c r="E285" s="24"/>
      <c r="F285" s="24"/>
      <c r="G285" s="24"/>
      <c r="H285" s="24">
        <f t="shared" si="15"/>
        <v>0</v>
      </c>
    </row>
    <row r="286" spans="1:8" ht="12.75" customHeight="1" hidden="1">
      <c r="A286" s="21" t="s">
        <v>8</v>
      </c>
      <c r="B286" s="36"/>
      <c r="C286" s="23"/>
      <c r="D286" s="25"/>
      <c r="E286" s="24"/>
      <c r="F286" s="24"/>
      <c r="G286" s="24"/>
      <c r="H286" s="24">
        <f t="shared" si="15"/>
        <v>0</v>
      </c>
    </row>
    <row r="287" spans="1:8" ht="12.75" customHeight="1" hidden="1">
      <c r="A287" s="21" t="s">
        <v>8</v>
      </c>
      <c r="B287" s="36"/>
      <c r="C287" s="23"/>
      <c r="D287" s="23"/>
      <c r="E287" s="24"/>
      <c r="F287" s="24"/>
      <c r="G287" s="24"/>
      <c r="H287" s="24">
        <f t="shared" si="15"/>
        <v>0</v>
      </c>
    </row>
    <row r="288" spans="1:8" ht="12.75" hidden="1">
      <c r="A288" s="21" t="s">
        <v>8</v>
      </c>
      <c r="B288" s="36"/>
      <c r="C288" s="23"/>
      <c r="D288" s="23"/>
      <c r="E288" s="24"/>
      <c r="F288" s="24"/>
      <c r="G288" s="24"/>
      <c r="H288" s="24">
        <f t="shared" si="15"/>
        <v>0</v>
      </c>
    </row>
    <row r="289" spans="1:8" ht="12.75" customHeight="1" hidden="1">
      <c r="A289" s="21"/>
      <c r="B289" s="36"/>
      <c r="C289" s="23"/>
      <c r="D289" s="23"/>
      <c r="E289" s="24"/>
      <c r="F289" s="24"/>
      <c r="G289" s="24"/>
      <c r="H289" s="24">
        <f t="shared" si="15"/>
        <v>0</v>
      </c>
    </row>
    <row r="290" spans="1:8" ht="12.75" customHeight="1" hidden="1">
      <c r="A290" s="21"/>
      <c r="B290" s="36"/>
      <c r="C290" s="23"/>
      <c r="D290" s="23"/>
      <c r="E290" s="24"/>
      <c r="F290" s="24"/>
      <c r="G290" s="24"/>
      <c r="H290" s="24"/>
    </row>
    <row r="291" spans="1:8" ht="12.75" hidden="1">
      <c r="A291" s="21"/>
      <c r="B291" s="37">
        <f>SUM(B280:B285)</f>
        <v>0</v>
      </c>
      <c r="C291" s="23"/>
      <c r="D291" s="26" t="s">
        <v>13</v>
      </c>
      <c r="E291" s="24">
        <f>SUM(E280:E289)</f>
        <v>0</v>
      </c>
      <c r="F291" s="24">
        <f>SUM(F280:F289)</f>
        <v>0</v>
      </c>
      <c r="G291" s="24">
        <f>SUM(G280:G289)</f>
        <v>0</v>
      </c>
      <c r="H291" s="24">
        <f>SUM(H280:H289)</f>
        <v>0</v>
      </c>
    </row>
    <row r="292" ht="12.75" hidden="1"/>
    <row r="293" ht="12.75" hidden="1"/>
    <row r="294" spans="1:8" ht="15.75" customHeight="1" hidden="1">
      <c r="A294" s="17" t="s">
        <v>8</v>
      </c>
      <c r="B294" s="37"/>
      <c r="C294" s="15">
        <v>16</v>
      </c>
      <c r="D294" s="15" t="s">
        <v>8</v>
      </c>
      <c r="E294" s="20"/>
      <c r="F294" s="20"/>
      <c r="G294" s="20"/>
      <c r="H294" s="20"/>
    </row>
    <row r="295" spans="1:8" ht="12.75" hidden="1">
      <c r="A295" s="21"/>
      <c r="B295" s="37" t="s">
        <v>9</v>
      </c>
      <c r="C295" s="22"/>
      <c r="D295" s="22"/>
      <c r="E295" s="20" t="s">
        <v>10</v>
      </c>
      <c r="F295" s="20" t="s">
        <v>11</v>
      </c>
      <c r="G295" s="20" t="s">
        <v>12</v>
      </c>
      <c r="H295" s="20" t="s">
        <v>7</v>
      </c>
    </row>
    <row r="296" spans="1:8" ht="12.75" customHeight="1" hidden="1">
      <c r="A296" s="21" t="s">
        <v>8</v>
      </c>
      <c r="B296" s="36"/>
      <c r="C296" s="23"/>
      <c r="D296" s="23"/>
      <c r="E296" s="24"/>
      <c r="F296" s="24"/>
      <c r="G296" s="24"/>
      <c r="H296" s="24">
        <f aca="true" t="shared" si="16" ref="H296:H305">SUM(E296:F296)</f>
        <v>0</v>
      </c>
    </row>
    <row r="297" spans="1:8" ht="12.75" hidden="1">
      <c r="A297" s="21" t="s">
        <v>8</v>
      </c>
      <c r="B297" s="36"/>
      <c r="C297" s="23"/>
      <c r="D297" s="23"/>
      <c r="E297" s="24"/>
      <c r="F297" s="24"/>
      <c r="G297" s="24"/>
      <c r="H297" s="24">
        <f t="shared" si="16"/>
        <v>0</v>
      </c>
    </row>
    <row r="298" spans="1:8" ht="12.75" customHeight="1" hidden="1">
      <c r="A298" s="21" t="s">
        <v>8</v>
      </c>
      <c r="B298" s="36"/>
      <c r="C298" s="23"/>
      <c r="D298" s="23"/>
      <c r="E298" s="24"/>
      <c r="F298" s="24"/>
      <c r="G298" s="24"/>
      <c r="H298" s="24">
        <f t="shared" si="16"/>
        <v>0</v>
      </c>
    </row>
    <row r="299" spans="1:8" ht="12.75" customHeight="1" hidden="1">
      <c r="A299" s="21" t="s">
        <v>8</v>
      </c>
      <c r="B299" s="36"/>
      <c r="C299" s="23"/>
      <c r="D299" s="23"/>
      <c r="E299" s="24"/>
      <c r="F299" s="24"/>
      <c r="G299" s="24"/>
      <c r="H299" s="24">
        <f t="shared" si="16"/>
        <v>0</v>
      </c>
    </row>
    <row r="300" spans="1:8" ht="12.75" customHeight="1" hidden="1">
      <c r="A300" s="21"/>
      <c r="B300" s="36"/>
      <c r="C300" s="23"/>
      <c r="D300" s="23"/>
      <c r="E300" s="24"/>
      <c r="F300" s="24"/>
      <c r="G300" s="24"/>
      <c r="H300" s="24">
        <f t="shared" si="16"/>
        <v>0</v>
      </c>
    </row>
    <row r="301" spans="1:8" ht="12.75" customHeight="1" hidden="1">
      <c r="A301" s="21" t="s">
        <v>8</v>
      </c>
      <c r="B301" s="36"/>
      <c r="C301" s="23"/>
      <c r="D301" s="23"/>
      <c r="E301" s="24"/>
      <c r="F301" s="24"/>
      <c r="G301" s="24"/>
      <c r="H301" s="24">
        <f t="shared" si="16"/>
        <v>0</v>
      </c>
    </row>
    <row r="302" spans="1:8" ht="12.75" customHeight="1" hidden="1">
      <c r="A302" s="21" t="s">
        <v>8</v>
      </c>
      <c r="B302" s="36"/>
      <c r="C302" s="23"/>
      <c r="D302" s="25"/>
      <c r="E302" s="24"/>
      <c r="F302" s="24"/>
      <c r="G302" s="24"/>
      <c r="H302" s="24">
        <f t="shared" si="16"/>
        <v>0</v>
      </c>
    </row>
    <row r="303" spans="1:8" ht="12.75" customHeight="1" hidden="1">
      <c r="A303" s="21" t="s">
        <v>8</v>
      </c>
      <c r="B303" s="36"/>
      <c r="C303" s="23"/>
      <c r="D303" s="23"/>
      <c r="E303" s="24"/>
      <c r="F303" s="24"/>
      <c r="G303" s="24"/>
      <c r="H303" s="24">
        <f t="shared" si="16"/>
        <v>0</v>
      </c>
    </row>
    <row r="304" spans="1:8" ht="12.75" hidden="1">
      <c r="A304" s="21" t="s">
        <v>8</v>
      </c>
      <c r="B304" s="36"/>
      <c r="C304" s="23"/>
      <c r="D304" s="23"/>
      <c r="E304" s="24"/>
      <c r="F304" s="24"/>
      <c r="G304" s="24"/>
      <c r="H304" s="24">
        <f t="shared" si="16"/>
        <v>0</v>
      </c>
    </row>
    <row r="305" spans="1:8" ht="12.75" customHeight="1" hidden="1">
      <c r="A305" s="21"/>
      <c r="B305" s="36"/>
      <c r="C305" s="23"/>
      <c r="D305" s="23"/>
      <c r="E305" s="24"/>
      <c r="F305" s="24"/>
      <c r="G305" s="24"/>
      <c r="H305" s="24">
        <f t="shared" si="16"/>
        <v>0</v>
      </c>
    </row>
    <row r="306" spans="1:8" ht="12.75" customHeight="1" hidden="1">
      <c r="A306" s="21"/>
      <c r="B306" s="36"/>
      <c r="C306" s="23"/>
      <c r="D306" s="23"/>
      <c r="E306" s="24"/>
      <c r="F306" s="24"/>
      <c r="G306" s="24"/>
      <c r="H306" s="24"/>
    </row>
    <row r="307" spans="1:8" ht="12.75" hidden="1">
      <c r="A307" s="21"/>
      <c r="B307" s="37">
        <f>SUM(B296:B301)</f>
        <v>0</v>
      </c>
      <c r="C307" s="23"/>
      <c r="D307" s="26" t="s">
        <v>13</v>
      </c>
      <c r="E307" s="24">
        <f>SUM(E296:E305)</f>
        <v>0</v>
      </c>
      <c r="F307" s="24">
        <f>SUM(F296:F305)</f>
        <v>0</v>
      </c>
      <c r="G307" s="24">
        <f>SUM(G296:G305)</f>
        <v>0</v>
      </c>
      <c r="H307" s="24">
        <f>SUM(H296:H305)</f>
        <v>0</v>
      </c>
    </row>
    <row r="308" ht="12.75" hidden="1"/>
    <row r="309" ht="12.75" hidden="1"/>
    <row r="310" spans="1:8" ht="15.75" customHeight="1" hidden="1">
      <c r="A310" s="17" t="s">
        <v>8</v>
      </c>
      <c r="B310" s="37"/>
      <c r="C310" s="15" t="s">
        <v>8</v>
      </c>
      <c r="D310" s="15" t="s">
        <v>8</v>
      </c>
      <c r="E310" s="20"/>
      <c r="F310" s="20"/>
      <c r="G310" s="20"/>
      <c r="H310" s="20"/>
    </row>
    <row r="311" spans="1:8" ht="12.75" hidden="1">
      <c r="A311" s="21"/>
      <c r="B311" s="37" t="s">
        <v>9</v>
      </c>
      <c r="C311" s="22"/>
      <c r="D311" s="22"/>
      <c r="E311" s="20" t="s">
        <v>10</v>
      </c>
      <c r="F311" s="20" t="s">
        <v>11</v>
      </c>
      <c r="G311" s="20" t="s">
        <v>12</v>
      </c>
      <c r="H311" s="20" t="s">
        <v>7</v>
      </c>
    </row>
    <row r="312" spans="1:8" ht="12.75" customHeight="1" hidden="1">
      <c r="A312" s="21" t="s">
        <v>8</v>
      </c>
      <c r="B312" s="36"/>
      <c r="C312" s="23"/>
      <c r="D312" s="23"/>
      <c r="E312" s="24"/>
      <c r="F312" s="24"/>
      <c r="G312" s="24"/>
      <c r="H312" s="24">
        <f aca="true" t="shared" si="17" ref="H312:H321">SUM(E312:F312)</f>
        <v>0</v>
      </c>
    </row>
    <row r="313" spans="1:8" ht="12.75" hidden="1">
      <c r="A313" s="21" t="s">
        <v>8</v>
      </c>
      <c r="B313" s="36"/>
      <c r="C313" s="23"/>
      <c r="D313" s="23"/>
      <c r="E313" s="24"/>
      <c r="F313" s="24"/>
      <c r="G313" s="24"/>
      <c r="H313" s="24">
        <f t="shared" si="17"/>
        <v>0</v>
      </c>
    </row>
    <row r="314" spans="1:8" ht="12.75" customHeight="1" hidden="1">
      <c r="A314" s="21" t="s">
        <v>8</v>
      </c>
      <c r="B314" s="36"/>
      <c r="C314" s="23"/>
      <c r="D314" s="23"/>
      <c r="E314" s="24"/>
      <c r="F314" s="24"/>
      <c r="G314" s="24"/>
      <c r="H314" s="24">
        <f t="shared" si="17"/>
        <v>0</v>
      </c>
    </row>
    <row r="315" spans="1:8" ht="12.75" customHeight="1" hidden="1">
      <c r="A315" s="21" t="s">
        <v>8</v>
      </c>
      <c r="B315" s="36"/>
      <c r="C315" s="23"/>
      <c r="D315" s="23"/>
      <c r="E315" s="24"/>
      <c r="F315" s="24"/>
      <c r="G315" s="24"/>
      <c r="H315" s="24">
        <f t="shared" si="17"/>
        <v>0</v>
      </c>
    </row>
    <row r="316" spans="1:8" ht="12.75" customHeight="1" hidden="1">
      <c r="A316" s="21"/>
      <c r="B316" s="36"/>
      <c r="C316" s="23"/>
      <c r="D316" s="23"/>
      <c r="E316" s="24"/>
      <c r="F316" s="24"/>
      <c r="G316" s="24"/>
      <c r="H316" s="24">
        <f t="shared" si="17"/>
        <v>0</v>
      </c>
    </row>
    <row r="317" spans="1:8" ht="12.75" customHeight="1" hidden="1">
      <c r="A317" s="21" t="s">
        <v>8</v>
      </c>
      <c r="B317" s="36"/>
      <c r="C317" s="23"/>
      <c r="D317" s="23"/>
      <c r="E317" s="24"/>
      <c r="F317" s="24"/>
      <c r="G317" s="24"/>
      <c r="H317" s="24">
        <f t="shared" si="17"/>
        <v>0</v>
      </c>
    </row>
    <row r="318" spans="1:8" ht="12.75" customHeight="1" hidden="1">
      <c r="A318" s="21" t="s">
        <v>8</v>
      </c>
      <c r="B318" s="36"/>
      <c r="C318" s="23"/>
      <c r="D318" s="25"/>
      <c r="E318" s="24"/>
      <c r="F318" s="24"/>
      <c r="G318" s="24"/>
      <c r="H318" s="24">
        <f t="shared" si="17"/>
        <v>0</v>
      </c>
    </row>
    <row r="319" spans="1:8" ht="12.75" customHeight="1" hidden="1">
      <c r="A319" s="21" t="s">
        <v>8</v>
      </c>
      <c r="B319" s="36"/>
      <c r="C319" s="23"/>
      <c r="D319" s="23"/>
      <c r="E319" s="24"/>
      <c r="F319" s="24"/>
      <c r="G319" s="24"/>
      <c r="H319" s="24">
        <f t="shared" si="17"/>
        <v>0</v>
      </c>
    </row>
    <row r="320" spans="1:8" ht="12.75" hidden="1">
      <c r="A320" s="21" t="s">
        <v>8</v>
      </c>
      <c r="B320" s="36"/>
      <c r="C320" s="23"/>
      <c r="D320" s="23"/>
      <c r="E320" s="24"/>
      <c r="F320" s="24"/>
      <c r="G320" s="24"/>
      <c r="H320" s="24">
        <f t="shared" si="17"/>
        <v>0</v>
      </c>
    </row>
    <row r="321" spans="1:8" ht="12.75" customHeight="1" hidden="1">
      <c r="A321" s="21"/>
      <c r="B321" s="36"/>
      <c r="C321" s="23"/>
      <c r="D321" s="23"/>
      <c r="E321" s="24"/>
      <c r="F321" s="24"/>
      <c r="G321" s="24"/>
      <c r="H321" s="24">
        <f t="shared" si="17"/>
        <v>0</v>
      </c>
    </row>
    <row r="322" spans="1:8" ht="12.75" customHeight="1" hidden="1">
      <c r="A322" s="21"/>
      <c r="B322" s="36"/>
      <c r="C322" s="23"/>
      <c r="D322" s="23"/>
      <c r="E322" s="24"/>
      <c r="F322" s="24"/>
      <c r="G322" s="24"/>
      <c r="H322" s="24"/>
    </row>
    <row r="323" spans="1:8" ht="12.75" hidden="1">
      <c r="A323" s="21"/>
      <c r="B323" s="37">
        <f>SUM(B312:B317)</f>
        <v>0</v>
      </c>
      <c r="C323" s="23"/>
      <c r="D323" s="26" t="s">
        <v>13</v>
      </c>
      <c r="E323" s="24">
        <f>SUM(E312:E321)</f>
        <v>0</v>
      </c>
      <c r="F323" s="24">
        <f>SUM(F312:F321)</f>
        <v>0</v>
      </c>
      <c r="G323" s="24">
        <f>SUM(G312:G321)</f>
        <v>0</v>
      </c>
      <c r="H323" s="24">
        <f>SUM(H312:H321)</f>
        <v>0</v>
      </c>
    </row>
    <row r="324" ht="12.75" hidden="1"/>
    <row r="325" ht="12.75" hidden="1"/>
    <row r="326" spans="1:8" ht="15.75" customHeight="1" hidden="1">
      <c r="A326" s="17" t="s">
        <v>8</v>
      </c>
      <c r="B326" s="37"/>
      <c r="C326" s="15" t="s">
        <v>8</v>
      </c>
      <c r="D326" s="15" t="s">
        <v>8</v>
      </c>
      <c r="E326" s="20"/>
      <c r="F326" s="20"/>
      <c r="G326" s="20"/>
      <c r="H326" s="20"/>
    </row>
    <row r="327" spans="1:8" ht="12.75" hidden="1">
      <c r="A327" s="21"/>
      <c r="B327" s="37" t="s">
        <v>9</v>
      </c>
      <c r="C327" s="22"/>
      <c r="D327" s="22"/>
      <c r="E327" s="20" t="s">
        <v>10</v>
      </c>
      <c r="F327" s="20" t="s">
        <v>11</v>
      </c>
      <c r="G327" s="20" t="s">
        <v>12</v>
      </c>
      <c r="H327" s="20" t="s">
        <v>7</v>
      </c>
    </row>
    <row r="328" spans="1:8" ht="12.75" customHeight="1" hidden="1">
      <c r="A328" s="21" t="s">
        <v>8</v>
      </c>
      <c r="B328" s="36"/>
      <c r="C328" s="23"/>
      <c r="D328" s="23"/>
      <c r="E328" s="24"/>
      <c r="F328" s="24"/>
      <c r="G328" s="24"/>
      <c r="H328" s="24">
        <f aca="true" t="shared" si="18" ref="H328:H337">SUM(E328:F328)</f>
        <v>0</v>
      </c>
    </row>
    <row r="329" spans="1:8" ht="12.75" hidden="1">
      <c r="A329" s="21" t="s">
        <v>8</v>
      </c>
      <c r="B329" s="36"/>
      <c r="C329" s="23"/>
      <c r="D329" s="23"/>
      <c r="E329" s="24"/>
      <c r="F329" s="24"/>
      <c r="G329" s="24"/>
      <c r="H329" s="24">
        <f t="shared" si="18"/>
        <v>0</v>
      </c>
    </row>
    <row r="330" spans="1:8" ht="12.75" customHeight="1" hidden="1">
      <c r="A330" s="21" t="s">
        <v>8</v>
      </c>
      <c r="B330" s="36"/>
      <c r="C330" s="23"/>
      <c r="D330" s="23"/>
      <c r="E330" s="24"/>
      <c r="F330" s="24"/>
      <c r="G330" s="24"/>
      <c r="H330" s="24">
        <f t="shared" si="18"/>
        <v>0</v>
      </c>
    </row>
    <row r="331" spans="1:8" ht="12.75" customHeight="1" hidden="1">
      <c r="A331" s="21" t="s">
        <v>8</v>
      </c>
      <c r="B331" s="36"/>
      <c r="C331" s="23"/>
      <c r="D331" s="23"/>
      <c r="E331" s="24"/>
      <c r="F331" s="24"/>
      <c r="G331" s="24"/>
      <c r="H331" s="24">
        <f t="shared" si="18"/>
        <v>0</v>
      </c>
    </row>
    <row r="332" spans="1:8" ht="12.75" customHeight="1" hidden="1">
      <c r="A332" s="21"/>
      <c r="B332" s="36"/>
      <c r="C332" s="23"/>
      <c r="D332" s="23"/>
      <c r="E332" s="24"/>
      <c r="F332" s="24"/>
      <c r="G332" s="24"/>
      <c r="H332" s="24">
        <f t="shared" si="18"/>
        <v>0</v>
      </c>
    </row>
    <row r="333" spans="1:8" ht="12.75" customHeight="1" hidden="1">
      <c r="A333" s="21" t="s">
        <v>8</v>
      </c>
      <c r="B333" s="36"/>
      <c r="C333" s="23"/>
      <c r="D333" s="23"/>
      <c r="E333" s="24"/>
      <c r="F333" s="24"/>
      <c r="G333" s="24"/>
      <c r="H333" s="24">
        <f t="shared" si="18"/>
        <v>0</v>
      </c>
    </row>
    <row r="334" spans="1:8" ht="12.75" customHeight="1" hidden="1">
      <c r="A334" s="21" t="s">
        <v>8</v>
      </c>
      <c r="B334" s="36"/>
      <c r="C334" s="23"/>
      <c r="D334" s="25"/>
      <c r="E334" s="24"/>
      <c r="F334" s="24"/>
      <c r="G334" s="24"/>
      <c r="H334" s="24">
        <f t="shared" si="18"/>
        <v>0</v>
      </c>
    </row>
    <row r="335" spans="1:8" ht="12.75" customHeight="1" hidden="1">
      <c r="A335" s="21" t="s">
        <v>8</v>
      </c>
      <c r="B335" s="36"/>
      <c r="C335" s="23"/>
      <c r="D335" s="23"/>
      <c r="E335" s="24"/>
      <c r="F335" s="24"/>
      <c r="G335" s="24"/>
      <c r="H335" s="24">
        <f t="shared" si="18"/>
        <v>0</v>
      </c>
    </row>
    <row r="336" spans="1:8" ht="12.75" hidden="1">
      <c r="A336" s="21" t="s">
        <v>8</v>
      </c>
      <c r="B336" s="36"/>
      <c r="C336" s="23"/>
      <c r="D336" s="23"/>
      <c r="E336" s="24"/>
      <c r="F336" s="24"/>
      <c r="G336" s="24"/>
      <c r="H336" s="24">
        <f t="shared" si="18"/>
        <v>0</v>
      </c>
    </row>
    <row r="337" spans="1:8" ht="12.75" customHeight="1" hidden="1">
      <c r="A337" s="21"/>
      <c r="B337" s="36"/>
      <c r="C337" s="23"/>
      <c r="D337" s="23"/>
      <c r="E337" s="24"/>
      <c r="F337" s="24"/>
      <c r="G337" s="24"/>
      <c r="H337" s="24">
        <f t="shared" si="18"/>
        <v>0</v>
      </c>
    </row>
    <row r="338" spans="1:8" ht="12.75" customHeight="1" hidden="1">
      <c r="A338" s="21"/>
      <c r="B338" s="36"/>
      <c r="C338" s="23"/>
      <c r="D338" s="23"/>
      <c r="E338" s="24"/>
      <c r="F338" s="24"/>
      <c r="G338" s="24"/>
      <c r="H338" s="24"/>
    </row>
    <row r="339" spans="1:8" ht="12.75" hidden="1">
      <c r="A339" s="21"/>
      <c r="B339" s="37">
        <f>SUM(B328:B333)</f>
        <v>0</v>
      </c>
      <c r="C339" s="23"/>
      <c r="D339" s="26" t="s">
        <v>13</v>
      </c>
      <c r="E339" s="24">
        <f>SUM(E328:E337)</f>
        <v>0</v>
      </c>
      <c r="F339" s="24">
        <f>SUM(F328:F337)</f>
        <v>0</v>
      </c>
      <c r="G339" s="24">
        <f>SUM(G328:G337)</f>
        <v>0</v>
      </c>
      <c r="H339" s="24">
        <f>SUM(H328:H337)</f>
        <v>0</v>
      </c>
    </row>
    <row r="340" ht="12.75" hidden="1"/>
    <row r="341" ht="12.75" hidden="1"/>
    <row r="342" spans="9:10" ht="12.75" hidden="1">
      <c r="I342" s="52"/>
      <c r="J342" s="31"/>
    </row>
    <row r="343" spans="9:10" ht="12.75" hidden="1">
      <c r="I343" s="52"/>
      <c r="J343" s="31"/>
    </row>
    <row r="344" spans="9:10" ht="12.75" hidden="1">
      <c r="I344" s="52"/>
      <c r="J344" s="31"/>
    </row>
    <row r="345" spans="9:10" ht="12.75" hidden="1">
      <c r="I345" s="52"/>
      <c r="J345" s="31"/>
    </row>
    <row r="346" spans="9:10" ht="12.75" hidden="1">
      <c r="I346" s="52"/>
      <c r="J346" s="31"/>
    </row>
    <row r="347" spans="9:10" ht="12.75" hidden="1">
      <c r="I347" s="52"/>
      <c r="J347" s="31"/>
    </row>
    <row r="348" spans="9:10" ht="12.75" hidden="1">
      <c r="I348" s="52"/>
      <c r="J348" s="31"/>
    </row>
    <row r="349" spans="9:10" ht="12.75" hidden="1">
      <c r="I349" s="52"/>
      <c r="J349" s="31"/>
    </row>
    <row r="350" spans="9:10" ht="12.75" hidden="1">
      <c r="I350" s="52"/>
      <c r="J350" s="31"/>
    </row>
    <row r="351" spans="9:10" ht="12.75" hidden="1">
      <c r="I351" s="52"/>
      <c r="J351" s="31"/>
    </row>
    <row r="352" spans="9:10" ht="12.75">
      <c r="I352" s="52"/>
      <c r="J352" s="31"/>
    </row>
    <row r="353" spans="9:10" ht="12.75">
      <c r="I353" s="52"/>
      <c r="J353" s="31"/>
    </row>
    <row r="354" spans="9:10" ht="12.75">
      <c r="I354" s="52"/>
      <c r="J354" s="31"/>
    </row>
    <row r="355" spans="9:10" ht="12.75">
      <c r="I355" s="52"/>
      <c r="J355" s="31"/>
    </row>
    <row r="356" spans="9:10" ht="12.75">
      <c r="I356" s="52"/>
      <c r="J356" s="31"/>
    </row>
    <row r="357" spans="9:10" ht="12.75">
      <c r="I357" s="52"/>
      <c r="J357" s="31"/>
    </row>
    <row r="358" spans="9:10" ht="12.75">
      <c r="I358" s="52"/>
      <c r="J358" s="31"/>
    </row>
    <row r="359" spans="9:10" ht="12.75">
      <c r="I359" s="52"/>
      <c r="J359" s="31"/>
    </row>
    <row r="360" spans="9:10" ht="12.75">
      <c r="I360" s="52"/>
      <c r="J360" s="31"/>
    </row>
    <row r="361" spans="9:10" ht="12.75">
      <c r="I361" s="52"/>
      <c r="J361" s="31"/>
    </row>
    <row r="362" spans="9:10" ht="12.75">
      <c r="I362" s="52"/>
      <c r="J362" s="31"/>
    </row>
    <row r="363" spans="9:10" ht="12.75">
      <c r="I363" s="52"/>
      <c r="J363" s="31"/>
    </row>
    <row r="364" spans="9:10" ht="12.75">
      <c r="I364" s="52"/>
      <c r="J364" s="31"/>
    </row>
    <row r="365" spans="9:10" ht="12.75">
      <c r="I365" s="52"/>
      <c r="J365" s="31"/>
    </row>
    <row r="366" spans="9:10" ht="12.75">
      <c r="I366" s="52"/>
      <c r="J366" s="31"/>
    </row>
    <row r="367" spans="9:10" ht="12.75">
      <c r="I367" s="52"/>
      <c r="J367" s="31"/>
    </row>
    <row r="368" spans="9:10" ht="12.75">
      <c r="I368" s="52"/>
      <c r="J368" s="31"/>
    </row>
    <row r="369" spans="9:10" ht="12.75">
      <c r="I369" s="52"/>
      <c r="J369" s="31"/>
    </row>
    <row r="370" spans="9:10" ht="12.75">
      <c r="I370" s="52"/>
      <c r="J370" s="31"/>
    </row>
    <row r="371" spans="9:10" ht="12.75">
      <c r="I371" s="52"/>
      <c r="J371" s="31"/>
    </row>
    <row r="372" spans="9:10" ht="12.75">
      <c r="I372" s="52"/>
      <c r="J372" s="31"/>
    </row>
    <row r="373" spans="9:10" ht="12.75">
      <c r="I373" s="52"/>
      <c r="J373" s="31"/>
    </row>
    <row r="374" spans="9:10" ht="12.75">
      <c r="I374" s="52"/>
      <c r="J374" s="31"/>
    </row>
    <row r="375" spans="9:10" ht="12.75">
      <c r="I375" s="52"/>
      <c r="J375" s="31"/>
    </row>
    <row r="376" spans="9:10" ht="12.75">
      <c r="I376" s="52"/>
      <c r="J376" s="31"/>
    </row>
    <row r="377" spans="9:10" ht="12.75">
      <c r="I377" s="52"/>
      <c r="J377" s="31"/>
    </row>
    <row r="378" spans="9:10" ht="12.75">
      <c r="I378" s="52"/>
      <c r="J378" s="31"/>
    </row>
    <row r="379" spans="9:10" ht="12.75">
      <c r="I379" s="52"/>
      <c r="J379" s="31"/>
    </row>
    <row r="380" spans="9:10" ht="12.75">
      <c r="I380" s="52"/>
      <c r="J380" s="31"/>
    </row>
    <row r="381" spans="9:10" ht="12.75">
      <c r="I381" s="52"/>
      <c r="J381" s="31"/>
    </row>
    <row r="382" spans="9:10" ht="12.75">
      <c r="I382" s="52"/>
      <c r="J382" s="31"/>
    </row>
    <row r="383" spans="9:10" ht="12.75">
      <c r="I383" s="52"/>
      <c r="J383" s="31"/>
    </row>
    <row r="384" spans="9:10" ht="12.75">
      <c r="I384" s="52"/>
      <c r="J384" s="31"/>
    </row>
    <row r="385" spans="9:10" ht="12.75">
      <c r="I385" s="52"/>
      <c r="J385" s="31"/>
    </row>
    <row r="386" spans="9:10" ht="12.75">
      <c r="I386" s="52"/>
      <c r="J386" s="31"/>
    </row>
    <row r="387" spans="9:10" ht="12.75">
      <c r="I387" s="52"/>
      <c r="J387" s="31"/>
    </row>
    <row r="388" spans="9:10" ht="12.75">
      <c r="I388" s="52"/>
      <c r="J388" s="31"/>
    </row>
    <row r="389" spans="9:10" ht="12.75">
      <c r="I389" s="52"/>
      <c r="J389" s="31"/>
    </row>
    <row r="390" spans="9:10" ht="12.75">
      <c r="I390" s="52"/>
      <c r="J390" s="31"/>
    </row>
    <row r="391" spans="9:10" ht="12.75">
      <c r="I391" s="52"/>
      <c r="J391" s="31"/>
    </row>
    <row r="392" spans="9:10" ht="12.75">
      <c r="I392" s="52"/>
      <c r="J392" s="31"/>
    </row>
    <row r="393" spans="9:10" ht="12.75">
      <c r="I393" s="52"/>
      <c r="J393" s="31"/>
    </row>
    <row r="394" spans="9:10" ht="12.75">
      <c r="I394" s="52"/>
      <c r="J394" s="31"/>
    </row>
    <row r="395" spans="9:10" ht="12.75">
      <c r="I395" s="52"/>
      <c r="J395" s="31"/>
    </row>
    <row r="396" spans="9:10" ht="12.75">
      <c r="I396" s="52"/>
      <c r="J396" s="31"/>
    </row>
    <row r="397" spans="9:10" ht="12.75">
      <c r="I397" s="52"/>
      <c r="J397" s="31"/>
    </row>
    <row r="398" spans="9:10" ht="12.75">
      <c r="I398" s="52"/>
      <c r="J398" s="31"/>
    </row>
    <row r="399" spans="9:10" ht="12.75">
      <c r="I399" s="52"/>
      <c r="J399" s="31"/>
    </row>
    <row r="400" spans="9:10" ht="12.75">
      <c r="I400" s="52"/>
      <c r="J400" s="31"/>
    </row>
    <row r="401" spans="9:10" ht="12.75">
      <c r="I401" s="52"/>
      <c r="J401" s="31"/>
    </row>
    <row r="402" spans="9:10" ht="12.75">
      <c r="I402" s="52"/>
      <c r="J402" s="31"/>
    </row>
    <row r="403" spans="9:10" ht="12.75">
      <c r="I403" s="52"/>
      <c r="J403" s="31"/>
    </row>
    <row r="404" spans="9:10" ht="12.75">
      <c r="I404" s="52"/>
      <c r="J404" s="31"/>
    </row>
    <row r="405" spans="9:10" ht="12.75">
      <c r="I405" s="52"/>
      <c r="J405" s="31"/>
    </row>
    <row r="406" spans="9:10" ht="12.75">
      <c r="I406" s="52"/>
      <c r="J406" s="31"/>
    </row>
    <row r="407" spans="9:10" ht="12.75">
      <c r="I407" s="52"/>
      <c r="J407" s="31"/>
    </row>
    <row r="408" spans="9:10" ht="12.75">
      <c r="I408" s="52"/>
      <c r="J408" s="31"/>
    </row>
    <row r="409" spans="9:10" ht="12.75">
      <c r="I409" s="52"/>
      <c r="J409" s="31"/>
    </row>
    <row r="410" spans="9:10" ht="12.75">
      <c r="I410" s="52"/>
      <c r="J410" s="31"/>
    </row>
    <row r="411" spans="9:10" ht="12.75">
      <c r="I411" s="52"/>
      <c r="J411" s="31"/>
    </row>
    <row r="412" spans="9:10" ht="12.75">
      <c r="I412" s="52"/>
      <c r="J412" s="31"/>
    </row>
    <row r="413" spans="9:10" ht="12.75">
      <c r="I413" s="52"/>
      <c r="J413" s="31"/>
    </row>
    <row r="414" spans="9:10" ht="12.75">
      <c r="I414" s="52"/>
      <c r="J414" s="31"/>
    </row>
    <row r="415" spans="9:10" ht="12.75">
      <c r="I415" s="52"/>
      <c r="J415" s="31"/>
    </row>
    <row r="416" spans="9:10" ht="12.75">
      <c r="I416" s="52"/>
      <c r="J416" s="31"/>
    </row>
    <row r="417" spans="9:10" ht="12.75">
      <c r="I417" s="52"/>
      <c r="J417" s="31"/>
    </row>
  </sheetData>
  <mergeCells count="2">
    <mergeCell ref="A7:H7"/>
    <mergeCell ref="A8:H8"/>
  </mergeCells>
  <printOptions horizontalCentered="1"/>
  <pageMargins left="0.3937007874015748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Select 01-00066</dc:creator>
  <cp:keywords/>
  <dc:description/>
  <cp:lastModifiedBy>Martin Hübchen</cp:lastModifiedBy>
  <cp:lastPrinted>2002-07-14T13:50:26Z</cp:lastPrinted>
  <dcterms:created xsi:type="dcterms:W3CDTF">1998-07-01T07:44:27Z</dcterms:created>
  <cp:category/>
  <cp:version/>
  <cp:contentType/>
  <cp:contentStatus/>
</cp:coreProperties>
</file>