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1295" windowHeight="5520" tabRatio="727" activeTab="3"/>
  </bookViews>
  <sheets>
    <sheet name="Sehbehindert" sheetId="1" r:id="rId1"/>
    <sheet name="Körperbehindert" sheetId="2" r:id="rId2"/>
    <sheet name="6er Mannschaft" sheetId="3" r:id="rId3"/>
    <sheet name="4er Mannschaft" sheetId="4" r:id="rId4"/>
    <sheet name="Medallien-Spiegel" sheetId="5" r:id="rId5"/>
  </sheets>
  <definedNames>
    <definedName name="_xlnm.Print_Area" localSheetId="3">'4er Mannschaft'!$A$1:$I$83</definedName>
    <definedName name="_xlnm.Print_Area" localSheetId="2">'6er Mannschaft'!$A$1:$I$101</definedName>
    <definedName name="_xlnm.Print_Area" localSheetId="0">'Sehbehindert'!$A$1:$M$140</definedName>
    <definedName name="_xlnm.Print_Titles" localSheetId="2">'6er Mannschaft'!$1:$4</definedName>
  </definedNames>
  <calcPr fullCalcOnLoad="1"/>
</workbook>
</file>

<file path=xl/sharedStrings.xml><?xml version="1.0" encoding="utf-8"?>
<sst xmlns="http://schemas.openxmlformats.org/spreadsheetml/2006/main" count="2166" uniqueCount="599">
  <si>
    <t>Deutscher Behinderten - Sportverband</t>
  </si>
  <si>
    <r>
      <t>E r g e b n i s l i s t e</t>
    </r>
    <r>
      <rPr>
        <b/>
        <u val="single"/>
        <sz val="18"/>
        <rFont val="Arial"/>
        <family val="2"/>
      </rPr>
      <t xml:space="preserve">  -  6er  Mannschaften - Körperbehinderte</t>
    </r>
  </si>
  <si>
    <t>Platz 1</t>
  </si>
  <si>
    <t>Platz 2</t>
  </si>
  <si>
    <t>Handicap-Punkte:</t>
  </si>
  <si>
    <t>Holz:</t>
  </si>
  <si>
    <t>Auswechselspieler:</t>
  </si>
  <si>
    <t>Platz 3</t>
  </si>
  <si>
    <t>Platz 4</t>
  </si>
  <si>
    <t>Platz 5</t>
  </si>
  <si>
    <t>Platz 6</t>
  </si>
  <si>
    <t>Platz 7</t>
  </si>
  <si>
    <t>Platz 8</t>
  </si>
  <si>
    <t>Platz 9</t>
  </si>
  <si>
    <t>Platz 10</t>
  </si>
  <si>
    <t>Platz 11</t>
  </si>
  <si>
    <t>Platz 12</t>
  </si>
  <si>
    <t>Name</t>
  </si>
  <si>
    <t>Vorname</t>
  </si>
  <si>
    <t>Verein</t>
  </si>
  <si>
    <t>Anders</t>
  </si>
  <si>
    <t>Jürgen</t>
  </si>
  <si>
    <t>BSC Zitadelle Spandau</t>
  </si>
  <si>
    <t>Günter</t>
  </si>
  <si>
    <t>Werner</t>
  </si>
  <si>
    <t>Peitz</t>
  </si>
  <si>
    <t>Oliver</t>
  </si>
  <si>
    <t>Manfred</t>
  </si>
  <si>
    <t>Bark</t>
  </si>
  <si>
    <t>Frank</t>
  </si>
  <si>
    <t>RBSG Lübeck</t>
  </si>
  <si>
    <t>S-H</t>
  </si>
  <si>
    <t>Hans</t>
  </si>
  <si>
    <t>Hans-Jürgen</t>
  </si>
  <si>
    <t>Wulff</t>
  </si>
  <si>
    <t>Günther</t>
  </si>
  <si>
    <t>Druschke</t>
  </si>
  <si>
    <t>Adolf</t>
  </si>
  <si>
    <t>Behrens</t>
  </si>
  <si>
    <t>Erich</t>
  </si>
  <si>
    <t>HB</t>
  </si>
  <si>
    <t>Dökel</t>
  </si>
  <si>
    <t>Wolfgang</t>
  </si>
  <si>
    <t>Krenzel</t>
  </si>
  <si>
    <t>Michael</t>
  </si>
  <si>
    <t>Dieter</t>
  </si>
  <si>
    <t>Wendelken</t>
  </si>
  <si>
    <t>Egon</t>
  </si>
  <si>
    <t>Schütte</t>
  </si>
  <si>
    <t>Rüdiger</t>
  </si>
  <si>
    <t>Horst</t>
  </si>
  <si>
    <t>BSG Stade</t>
  </si>
  <si>
    <t>NDS</t>
  </si>
  <si>
    <t>Buck</t>
  </si>
  <si>
    <t>Hans-Heinrich</t>
  </si>
  <si>
    <t>Erdmann</t>
  </si>
  <si>
    <t>Schlesselmann</t>
  </si>
  <si>
    <t>Maack</t>
  </si>
  <si>
    <t>Wilhelm</t>
  </si>
  <si>
    <t>Monika</t>
  </si>
  <si>
    <t>Herbert</t>
  </si>
  <si>
    <t>Schmitz</t>
  </si>
  <si>
    <t>Fritz</t>
  </si>
  <si>
    <t>NBS Nienburg</t>
  </si>
  <si>
    <t>Wedemann</t>
  </si>
  <si>
    <t>Heino</t>
  </si>
  <si>
    <t>Friedhelm</t>
  </si>
  <si>
    <t>Meyer</t>
  </si>
  <si>
    <t>Franz</t>
  </si>
  <si>
    <t>Rudolf</t>
  </si>
  <si>
    <t>Kuhlenkamp</t>
  </si>
  <si>
    <t>Uwe</t>
  </si>
  <si>
    <t>Regina</t>
  </si>
  <si>
    <t>BSG Rotenburg</t>
  </si>
  <si>
    <t>Gröhn</t>
  </si>
  <si>
    <t>Anke</t>
  </si>
  <si>
    <t>HH</t>
  </si>
  <si>
    <t>Stahn</t>
  </si>
  <si>
    <t>Staltmann</t>
  </si>
  <si>
    <t>Thure</t>
  </si>
  <si>
    <t>Thiele</t>
  </si>
  <si>
    <t>Walter</t>
  </si>
  <si>
    <t>Schnabel</t>
  </si>
  <si>
    <t>Rolf</t>
  </si>
  <si>
    <t>Jacobi</t>
  </si>
  <si>
    <t>Karin</t>
  </si>
  <si>
    <t>Harries</t>
  </si>
  <si>
    <t>Ulrich</t>
  </si>
  <si>
    <t>BRA</t>
  </si>
  <si>
    <t>Ilona</t>
  </si>
  <si>
    <t>Lehmann</t>
  </si>
  <si>
    <t>Elke</t>
  </si>
  <si>
    <t>Gresch</t>
  </si>
  <si>
    <t>Jörg</t>
  </si>
  <si>
    <t>Balzer</t>
  </si>
  <si>
    <t>Peter</t>
  </si>
  <si>
    <t>Baumann</t>
  </si>
  <si>
    <t>Heiko</t>
  </si>
  <si>
    <t>Scheibe</t>
  </si>
  <si>
    <t>Erwin</t>
  </si>
  <si>
    <t>SGR Rendsburg</t>
  </si>
  <si>
    <t>Sievers</t>
  </si>
  <si>
    <t>Heinz</t>
  </si>
  <si>
    <t>Schulz</t>
  </si>
  <si>
    <t>Pahl</t>
  </si>
  <si>
    <t>Hermann</t>
  </si>
  <si>
    <t>Ott</t>
  </si>
  <si>
    <t>Max</t>
  </si>
  <si>
    <t>Bach</t>
  </si>
  <si>
    <t>Christa</t>
  </si>
  <si>
    <t>Elfriede</t>
  </si>
  <si>
    <t>Volker</t>
  </si>
  <si>
    <t>Otto</t>
  </si>
  <si>
    <t>Idei</t>
  </si>
  <si>
    <t>Gerhard</t>
  </si>
  <si>
    <t>Schirrmacher</t>
  </si>
  <si>
    <t>Claus</t>
  </si>
  <si>
    <t>1. Kieler VSV</t>
  </si>
  <si>
    <t>Reinack</t>
  </si>
  <si>
    <t>Stark</t>
  </si>
  <si>
    <t>Arnold</t>
  </si>
  <si>
    <t>Gesamtholz:</t>
  </si>
  <si>
    <t>Gesamtpunktzahl:</t>
  </si>
  <si>
    <t>Ehlert</t>
  </si>
  <si>
    <t>Inge</t>
  </si>
  <si>
    <t>Ingrid</t>
  </si>
  <si>
    <t>Hübchen</t>
  </si>
  <si>
    <t>Martin</t>
  </si>
  <si>
    <t>Detlef</t>
  </si>
  <si>
    <t>Kuhn</t>
  </si>
  <si>
    <t>Hildegard</t>
  </si>
  <si>
    <t>Schubert</t>
  </si>
  <si>
    <t>Wilfried</t>
  </si>
  <si>
    <t>M-V</t>
  </si>
  <si>
    <t>Kroll</t>
  </si>
  <si>
    <t>Mirko</t>
  </si>
  <si>
    <t>Flader</t>
  </si>
  <si>
    <t>Klaus</t>
  </si>
  <si>
    <t>Schießmann</t>
  </si>
  <si>
    <t>Majewski</t>
  </si>
  <si>
    <t>Gliniors</t>
  </si>
  <si>
    <t>Bernd</t>
  </si>
  <si>
    <t>Bartelt</t>
  </si>
  <si>
    <t>Roland</t>
  </si>
  <si>
    <t>Kuttner</t>
  </si>
  <si>
    <t>Silvia</t>
  </si>
  <si>
    <t>Hartseil</t>
  </si>
  <si>
    <t>Hoeckberg</t>
  </si>
  <si>
    <t>Alfred</t>
  </si>
  <si>
    <t>Wilde</t>
  </si>
  <si>
    <t>Harry</t>
  </si>
  <si>
    <t>Holtorf</t>
  </si>
  <si>
    <t>BSG Langenhagen</t>
  </si>
  <si>
    <t>Mikuszak</t>
  </si>
  <si>
    <t>Ursula</t>
  </si>
  <si>
    <t>Schumann</t>
  </si>
  <si>
    <t>Behrendt</t>
  </si>
  <si>
    <t>Tilo</t>
  </si>
  <si>
    <t>MSV Magdeburg</t>
  </si>
  <si>
    <t>S-A</t>
  </si>
  <si>
    <t>Bethge</t>
  </si>
  <si>
    <t>Gabriele</t>
  </si>
  <si>
    <t>Tränkler</t>
  </si>
  <si>
    <t>Kalberlah</t>
  </si>
  <si>
    <t>BSA Braunschweig</t>
  </si>
  <si>
    <t>Nolle</t>
  </si>
  <si>
    <t>Erika</t>
  </si>
  <si>
    <t>Gisela</t>
  </si>
  <si>
    <t>Selle</t>
  </si>
  <si>
    <t>Swierczynski</t>
  </si>
  <si>
    <t>SG Rot Weiß Neuenhagen</t>
  </si>
  <si>
    <t>Gerhold</t>
  </si>
  <si>
    <t>Tiedemann</t>
  </si>
  <si>
    <t>Schmidt</t>
  </si>
  <si>
    <t>Heckmann</t>
  </si>
  <si>
    <t>Friedrich</t>
  </si>
  <si>
    <t>Koch</t>
  </si>
  <si>
    <t>Joachim</t>
  </si>
  <si>
    <t>Cordes</t>
  </si>
  <si>
    <t>Schwarzwalder</t>
  </si>
  <si>
    <t>Wahlers</t>
  </si>
  <si>
    <t>Wittmann</t>
  </si>
  <si>
    <t>Gold</t>
  </si>
  <si>
    <t>Silber</t>
  </si>
  <si>
    <t>Bronze</t>
  </si>
  <si>
    <t>Bln</t>
  </si>
  <si>
    <t>Bundesland</t>
  </si>
  <si>
    <t>NRW</t>
  </si>
  <si>
    <t>Start-</t>
  </si>
  <si>
    <t>1.</t>
  </si>
  <si>
    <t>Nds.</t>
  </si>
  <si>
    <t>Klara</t>
  </si>
  <si>
    <t>2.</t>
  </si>
  <si>
    <t>3.</t>
  </si>
  <si>
    <t>Schneider</t>
  </si>
  <si>
    <t>Marlies</t>
  </si>
  <si>
    <t>4.</t>
  </si>
  <si>
    <t>Boll</t>
  </si>
  <si>
    <t>Bra.</t>
  </si>
  <si>
    <t>5.</t>
  </si>
  <si>
    <t>6.</t>
  </si>
  <si>
    <t>7.</t>
  </si>
  <si>
    <t>8.</t>
  </si>
  <si>
    <t>Rohsmannek</t>
  </si>
  <si>
    <t>Rosalinde</t>
  </si>
  <si>
    <t>Roosen</t>
  </si>
  <si>
    <t>Michaela</t>
  </si>
  <si>
    <t>Ursel</t>
  </si>
  <si>
    <t>Buss</t>
  </si>
  <si>
    <t>Brigitte</t>
  </si>
  <si>
    <t>H e r r e n</t>
  </si>
  <si>
    <t>Titelverteidiger:</t>
  </si>
  <si>
    <t>Holger</t>
  </si>
  <si>
    <t>Bock</t>
  </si>
  <si>
    <t>Jochen</t>
  </si>
  <si>
    <t>Klose</t>
  </si>
  <si>
    <t>Jacobsen</t>
  </si>
  <si>
    <t>Lothar</t>
  </si>
  <si>
    <t>Lipske</t>
  </si>
  <si>
    <t>Oland</t>
  </si>
  <si>
    <t>9.</t>
  </si>
  <si>
    <t>10.</t>
  </si>
  <si>
    <t>Nowsky</t>
  </si>
  <si>
    <t>Kurt</t>
  </si>
  <si>
    <t>Manz</t>
  </si>
  <si>
    <t>Willi</t>
  </si>
  <si>
    <t>Bahn</t>
  </si>
  <si>
    <t>Petra</t>
  </si>
  <si>
    <t>11.</t>
  </si>
  <si>
    <t>12.</t>
  </si>
  <si>
    <t>Krause</t>
  </si>
  <si>
    <t>S</t>
  </si>
  <si>
    <t>M</t>
  </si>
  <si>
    <t>Deutscher Behinderten - Sportverband     /      Deutscher Keglerbund</t>
  </si>
  <si>
    <t>Deutsche Meisterschaften  2005 im Sportkegeln für Behinderte der Sektion Bohle</t>
  </si>
  <si>
    <t xml:space="preserve">Ergebnisliste - Einzel </t>
  </si>
  <si>
    <r>
      <t xml:space="preserve">S e h b e h i n d e r t e </t>
    </r>
    <r>
      <rPr>
        <b/>
        <u val="single"/>
        <sz val="16"/>
        <rFont val="Times New Roman"/>
        <family val="1"/>
      </rPr>
      <t xml:space="preserve">  (Wettkampfklassen 05,  6a,  6b)</t>
    </r>
  </si>
  <si>
    <t>D A M E N</t>
  </si>
  <si>
    <t>Wettkampfklasse</t>
  </si>
  <si>
    <t>Ergebnisse</t>
  </si>
  <si>
    <t>Rang</t>
  </si>
  <si>
    <t>Nr.</t>
  </si>
  <si>
    <t>Zeit</t>
  </si>
  <si>
    <t>Bundes  land</t>
  </si>
  <si>
    <t>Da./He.</t>
  </si>
  <si>
    <t>Wkl.</t>
  </si>
  <si>
    <t>Alters Klasse</t>
  </si>
  <si>
    <t>Wettkampfklasse 05 Damen</t>
  </si>
  <si>
    <t>Titelverteidigerin:</t>
  </si>
  <si>
    <t>Silvia Schur, Vfl Blau-Weiß Neukloster (M-V)</t>
  </si>
  <si>
    <t>Razmara</t>
  </si>
  <si>
    <t>Sedigheh</t>
  </si>
  <si>
    <t>Da.</t>
  </si>
  <si>
    <t>5</t>
  </si>
  <si>
    <t>Blum</t>
  </si>
  <si>
    <t>Sylvia</t>
  </si>
  <si>
    <t>BS Essen</t>
  </si>
  <si>
    <t>Wächter</t>
  </si>
  <si>
    <t>SFB Bremen</t>
  </si>
  <si>
    <t>Wegner</t>
  </si>
  <si>
    <t>Bianka</t>
  </si>
  <si>
    <t>SG Rot-Weiß Neuenhagen</t>
  </si>
  <si>
    <t>Bra</t>
  </si>
  <si>
    <t>Schur</t>
  </si>
  <si>
    <t>VfL Blau-Weiß Neukloster e.V.</t>
  </si>
  <si>
    <t>BSG Düren</t>
  </si>
  <si>
    <t>Wettkampfklasse 05 Seniorinnen</t>
  </si>
  <si>
    <t>Elfriede Kalberlah, BSA Braunschweig Nds.)</t>
  </si>
  <si>
    <t>Simmet</t>
  </si>
  <si>
    <t>Annette</t>
  </si>
  <si>
    <t>Mai</t>
  </si>
  <si>
    <t>VSG Wesel</t>
  </si>
  <si>
    <t>Wettkampfklasse 6a Seniorinnen</t>
  </si>
  <si>
    <t>Helga Weiß, 1.Kieler VSV (S-H)</t>
  </si>
  <si>
    <t>Urner</t>
  </si>
  <si>
    <t>Margarete</t>
  </si>
  <si>
    <t>BSG Wilhelmshaven</t>
  </si>
  <si>
    <t>6a</t>
  </si>
  <si>
    <t>SG  Rot-Weiß Neuenhagen</t>
  </si>
  <si>
    <t>Bibow</t>
  </si>
  <si>
    <t>Wettkampfklasse 6a Damen</t>
  </si>
  <si>
    <t>Chista Boll, 1. Kieler VSV (S-H)</t>
  </si>
  <si>
    <t>Schreiber</t>
  </si>
  <si>
    <t>FSV Forst Borgdorf</t>
  </si>
  <si>
    <t>Da</t>
  </si>
  <si>
    <t>Rieke</t>
  </si>
  <si>
    <t>Edelgard</t>
  </si>
  <si>
    <t>Kießlinge</t>
  </si>
  <si>
    <t>Sabine</t>
  </si>
  <si>
    <t>Pekx</t>
  </si>
  <si>
    <t>VfL 08 Repelen</t>
  </si>
  <si>
    <t>Wettkampfklasse 6b Seniorinnen</t>
  </si>
  <si>
    <t>Charlotte Buss, BSG Wilhelmhaven (Nds.)</t>
  </si>
  <si>
    <t>6b</t>
  </si>
  <si>
    <t>Kuhnen</t>
  </si>
  <si>
    <t>Peters</t>
  </si>
  <si>
    <t xml:space="preserve">Charlotte </t>
  </si>
  <si>
    <t>BSA Lüchow</t>
  </si>
  <si>
    <t>Kopp</t>
  </si>
  <si>
    <t>Lestin</t>
  </si>
  <si>
    <t>Wettkampfklasse 6b Damen</t>
  </si>
  <si>
    <t>Regina Bethge, MSV Magdeburg (S-A)</t>
  </si>
  <si>
    <t>Lachmann</t>
  </si>
  <si>
    <t>Anna-Liese</t>
  </si>
  <si>
    <t>SG Motor "Neptun" Rostock</t>
  </si>
  <si>
    <t>VfL Blau-Weiß Neukloster</t>
  </si>
  <si>
    <t>Suck</t>
  </si>
  <si>
    <t>BSC Langenhagen</t>
  </si>
  <si>
    <t>Kröger</t>
  </si>
  <si>
    <t>Stephanie</t>
  </si>
  <si>
    <t>Ulrike</t>
  </si>
  <si>
    <t>Wettkampfklasse 05 Herren</t>
  </si>
  <si>
    <t>Erwin Mai, VSG Wesel (NRW)</t>
  </si>
  <si>
    <t>Elsholz</t>
  </si>
  <si>
    <t>Enrico</t>
  </si>
  <si>
    <t>He</t>
  </si>
  <si>
    <t>Ruske</t>
  </si>
  <si>
    <t>Burkhard</t>
  </si>
  <si>
    <t>Baxmann</t>
  </si>
  <si>
    <t>Fritsche</t>
  </si>
  <si>
    <t>Schwellnus</t>
  </si>
  <si>
    <t>Wettkampfklasse 05 Senioren</t>
  </si>
  <si>
    <t>Wilfried Schubert, TSV 1860 Stralsund e.V. (M-V)</t>
  </si>
  <si>
    <t>BSV Wismar</t>
  </si>
  <si>
    <t>Wettkampfklasse 6a Herren</t>
  </si>
  <si>
    <t>Silvio Hartseil, BSV Wismar (M-V)</t>
  </si>
  <si>
    <t>Zähringer</t>
  </si>
  <si>
    <t>Schönfeld</t>
  </si>
  <si>
    <t>Olaf</t>
  </si>
  <si>
    <t>SV Einheit Güstrow</t>
  </si>
  <si>
    <t>Schätzel</t>
  </si>
  <si>
    <t>Tino</t>
  </si>
  <si>
    <t xml:space="preserve">Silvio </t>
  </si>
  <si>
    <t>BSV  Greifswald</t>
  </si>
  <si>
    <t>Oestreich</t>
  </si>
  <si>
    <t>Wettkampfklasse 6a Senioren</t>
  </si>
  <si>
    <t>Werner Klose, VfL Blau-Weiß Neukloster  (M-V)</t>
  </si>
  <si>
    <t>Hans-Joachim</t>
  </si>
  <si>
    <t>BSG Braunschweig</t>
  </si>
  <si>
    <t>BSV Greifswald</t>
  </si>
  <si>
    <t>Detlefsen</t>
  </si>
  <si>
    <t>Broder</t>
  </si>
  <si>
    <t>SV Germania Breklum</t>
  </si>
  <si>
    <t>Noltemeier</t>
  </si>
  <si>
    <t>Wettkampfklasse 6b Herren</t>
  </si>
  <si>
    <t>Alfred Hoeckberg, VfL Blau-Weiß Neukloster (M-V)</t>
  </si>
  <si>
    <t>Paulsen</t>
  </si>
  <si>
    <t>Wegener</t>
  </si>
  <si>
    <t>SGR Flensburg</t>
  </si>
  <si>
    <t>Dreher</t>
  </si>
  <si>
    <t>Wettkampfklasse 6b Senioren</t>
  </si>
  <si>
    <t>Peter Swierczynski, VfL Blau-Weiß Neukloster  (M-V)</t>
  </si>
  <si>
    <t>Irma</t>
  </si>
  <si>
    <t>Helmuth</t>
  </si>
  <si>
    <t>Fandrey</t>
  </si>
  <si>
    <t>Fabich</t>
  </si>
  <si>
    <t>Becker</t>
  </si>
  <si>
    <t>Deutscher Behinderten-Sportverband    /       Deutscher Keglerbund</t>
  </si>
  <si>
    <t>Deutsche Meisterschaften 2005 im Sportkegeln für Behinderte der Sektion Bohle</t>
  </si>
  <si>
    <t>am Samstag, den 25. Juni  2005 in Lübeck - Schlutup</t>
  </si>
  <si>
    <r>
      <t xml:space="preserve">K ö r p e r b e h i n d e r t e </t>
    </r>
    <r>
      <rPr>
        <b/>
        <u val="single"/>
        <sz val="16"/>
        <rFont val="Times New Roman"/>
        <family val="1"/>
      </rPr>
      <t xml:space="preserve">  (Wettkampfklassen 01, 02, 03, 04, 07)</t>
    </r>
  </si>
  <si>
    <t>Bundes-land</t>
  </si>
  <si>
    <t>Da./  He.</t>
  </si>
  <si>
    <t>Wettkampfklasse 01  und 2 Damen</t>
  </si>
  <si>
    <t>Wkl. 1: Helga Plötz, VBSG Eutin</t>
  </si>
  <si>
    <t>Wkl. 2: Christa Bach BSG Neumünster</t>
  </si>
  <si>
    <t>Plötz</t>
  </si>
  <si>
    <t>Helga</t>
  </si>
  <si>
    <t>VBSG Eutin</t>
  </si>
  <si>
    <t>1</t>
  </si>
  <si>
    <t>BSG Neumünster</t>
  </si>
  <si>
    <t>2</t>
  </si>
  <si>
    <t>Wettkampfklasse  2 Seniorinnen</t>
  </si>
  <si>
    <t>Hiltraut Schulz, SGR Rendsburg (S-H)</t>
  </si>
  <si>
    <t>Gertz</t>
  </si>
  <si>
    <t>Janowsky</t>
  </si>
  <si>
    <t>Hiltraut</t>
  </si>
  <si>
    <t>Groenke</t>
  </si>
  <si>
    <t>Annemarie</t>
  </si>
  <si>
    <t>BSV Tempelhof</t>
  </si>
  <si>
    <t>Bln.</t>
  </si>
  <si>
    <t>Wettkampfklasse 04 Damen</t>
  </si>
  <si>
    <t>Angelika Blunk, SGR Rendsburg (S-H)</t>
  </si>
  <si>
    <t>Katrin</t>
  </si>
  <si>
    <t>BSV  Wismar</t>
  </si>
  <si>
    <t>4</t>
  </si>
  <si>
    <t>Richter</t>
  </si>
  <si>
    <t>SCC Hannover</t>
  </si>
  <si>
    <t>Werkmeister</t>
  </si>
  <si>
    <t>Tanja</t>
  </si>
  <si>
    <t>BSG Kassel</t>
  </si>
  <si>
    <t>Hes.</t>
  </si>
  <si>
    <t>Blunk</t>
  </si>
  <si>
    <t>Angelika</t>
  </si>
  <si>
    <t>Luckenwalder Keglerverband</t>
  </si>
  <si>
    <t>Hildebrand</t>
  </si>
  <si>
    <t>Evelin</t>
  </si>
  <si>
    <t>Schädel</t>
  </si>
  <si>
    <t>Jaqueline</t>
  </si>
  <si>
    <t>HVS Hamburg</t>
  </si>
  <si>
    <t>Waltraut</t>
  </si>
  <si>
    <t>Wettkampfklasse 04 Seniorinnen</t>
  </si>
  <si>
    <t>Renate Nußbaum, Luckenwalder Keglerverband (Bra.)</t>
  </si>
  <si>
    <t>Feßner</t>
  </si>
  <si>
    <t>Renate</t>
  </si>
  <si>
    <t>Gerit</t>
  </si>
  <si>
    <t>Nussbaum</t>
  </si>
  <si>
    <t>Melchert</t>
  </si>
  <si>
    <t>Lisa</t>
  </si>
  <si>
    <t>Bachmann</t>
  </si>
  <si>
    <t>Annegret</t>
  </si>
  <si>
    <t>VSV Uelzen</t>
  </si>
  <si>
    <t>Edeltraud</t>
  </si>
  <si>
    <t>Reddig</t>
  </si>
  <si>
    <t>Dörfel</t>
  </si>
  <si>
    <t>VSV Salzgitter</t>
  </si>
  <si>
    <t>Wettkampfklasse 07 Damen</t>
  </si>
  <si>
    <t>Irmgard Noch, BSV Lebensfreude Brandenburg</t>
  </si>
  <si>
    <t>Zimmer</t>
  </si>
  <si>
    <t>RSG Raisdorf</t>
  </si>
  <si>
    <t>Noch</t>
  </si>
  <si>
    <t>Irmgard</t>
  </si>
  <si>
    <t>BSV Lebensfreude Brandenburg</t>
  </si>
  <si>
    <t>Wettkampfklasse 01 Herren</t>
  </si>
  <si>
    <t>Jörg Gresch, 1. KSV Vetschau (Bra.)</t>
  </si>
  <si>
    <t>KSV Vetschau</t>
  </si>
  <si>
    <t>He.</t>
  </si>
  <si>
    <t>Oehme</t>
  </si>
  <si>
    <t>VSG Ahrensburg</t>
  </si>
  <si>
    <t>Roost</t>
  </si>
  <si>
    <t>Hans-Werner</t>
  </si>
  <si>
    <t>Wettkampfklasse 01 Senioren</t>
  </si>
  <si>
    <t>Günter Dökel, SFB Bremen (HB)</t>
  </si>
  <si>
    <t>SG Rot-Weiß Brandenburg</t>
  </si>
  <si>
    <t>Wussow</t>
  </si>
  <si>
    <t>Harder</t>
  </si>
  <si>
    <t>Dietrich</t>
  </si>
  <si>
    <t>Laurus</t>
  </si>
  <si>
    <t>Klaus-Dieter</t>
  </si>
  <si>
    <t>Bechtloff</t>
  </si>
  <si>
    <t>Wettkampfklasse 02 Herren</t>
  </si>
  <si>
    <t>Erwin Scheibe, SGR Rendsburg (S-H)</t>
  </si>
  <si>
    <t>Andreas</t>
  </si>
  <si>
    <t>Hans-Peter</t>
  </si>
  <si>
    <t>Pohle</t>
  </si>
  <si>
    <t>Luckenwalder Kegelverband</t>
  </si>
  <si>
    <t>Kohne</t>
  </si>
  <si>
    <t>KSV Hildesheim</t>
  </si>
  <si>
    <t>Wutke</t>
  </si>
  <si>
    <t>MTV Lüneburg</t>
  </si>
  <si>
    <t>Kunde</t>
  </si>
  <si>
    <t>Harald</t>
  </si>
  <si>
    <t>13.</t>
  </si>
  <si>
    <t>Wettkampfklasse 02 Senioren</t>
  </si>
  <si>
    <t>Hermann Pahl, SGR Rendsburg (S-H)</t>
  </si>
  <si>
    <t>Grambeck</t>
  </si>
  <si>
    <t>Lippek</t>
  </si>
  <si>
    <t>Küppers</t>
  </si>
  <si>
    <t>Karl-Heinz</t>
  </si>
  <si>
    <t>Retzlaff</t>
  </si>
  <si>
    <t>Heinrich</t>
  </si>
  <si>
    <t>Blau Gelb Wöhle</t>
  </si>
  <si>
    <t>Wettkampfklasse 03 Herren</t>
  </si>
  <si>
    <t>Jacob Schlesselmann, BSG Stade (Nds.)</t>
  </si>
  <si>
    <t>Schlünzen</t>
  </si>
  <si>
    <t>Jacob</t>
  </si>
  <si>
    <t>Wettkampfklasse 03 Senioren</t>
  </si>
  <si>
    <t>Biegler</t>
  </si>
  <si>
    <t>Ferdinand</t>
  </si>
  <si>
    <t>VSG Korbach</t>
  </si>
  <si>
    <t>Reha Preetz</t>
  </si>
  <si>
    <t>Saalmann</t>
  </si>
  <si>
    <t>Paul</t>
  </si>
  <si>
    <t>Wettkampfklasse 04 Herren</t>
  </si>
  <si>
    <t>Oliver Peitz, BSC Zitadelle Spandau (Bln.)</t>
  </si>
  <si>
    <t>Bloempott</t>
  </si>
  <si>
    <t>Rasch</t>
  </si>
  <si>
    <t>Dubisch</t>
  </si>
  <si>
    <t>Serbent</t>
  </si>
  <si>
    <t>Delaporte</t>
  </si>
  <si>
    <t>Julius</t>
  </si>
  <si>
    <t>Aschenbach</t>
  </si>
  <si>
    <t>Sven</t>
  </si>
  <si>
    <t>Lemm</t>
  </si>
  <si>
    <t>BSG Stahl Eisenhüttenstadt</t>
  </si>
  <si>
    <t>Bernhard</t>
  </si>
  <si>
    <t>Rene</t>
  </si>
  <si>
    <t>SGR Schleswig</t>
  </si>
  <si>
    <t>Werner Jun.</t>
  </si>
  <si>
    <t>14.</t>
  </si>
  <si>
    <t>15.</t>
  </si>
  <si>
    <t>16.</t>
  </si>
  <si>
    <t>Bruns</t>
  </si>
  <si>
    <t>Carlo</t>
  </si>
  <si>
    <t>17.</t>
  </si>
  <si>
    <t>Timme</t>
  </si>
  <si>
    <t>18.</t>
  </si>
  <si>
    <t>Thede</t>
  </si>
  <si>
    <t>19.</t>
  </si>
  <si>
    <t>Wendt</t>
  </si>
  <si>
    <t>Ottokar</t>
  </si>
  <si>
    <t>MBV Hannover</t>
  </si>
  <si>
    <t>20.</t>
  </si>
  <si>
    <t>21.</t>
  </si>
  <si>
    <t>Wettkampfklasse 04 Senioren</t>
  </si>
  <si>
    <t>Erich Behrens, SFB Bremen (HB)</t>
  </si>
  <si>
    <t>ASV Faßberg</t>
  </si>
  <si>
    <t>Müller</t>
  </si>
  <si>
    <t>RBSG Glückstadt</t>
  </si>
  <si>
    <t>Reimers</t>
  </si>
  <si>
    <t>Brill</t>
  </si>
  <si>
    <t>H</t>
  </si>
  <si>
    <t>Steinmeyer</t>
  </si>
  <si>
    <t>Graaf</t>
  </si>
  <si>
    <t>Scherpe</t>
  </si>
  <si>
    <t>Thomsen</t>
  </si>
  <si>
    <t>Blau-Weiß Löwenstedt</t>
  </si>
  <si>
    <t>Parbs</t>
  </si>
  <si>
    <t>Hans-Otto</t>
  </si>
  <si>
    <t>Faulhaber</t>
  </si>
  <si>
    <t>Reglin</t>
  </si>
  <si>
    <t>Roik</t>
  </si>
  <si>
    <t>Voß</t>
  </si>
  <si>
    <t>Karpe</t>
  </si>
  <si>
    <t>22.</t>
  </si>
  <si>
    <t>Severin</t>
  </si>
  <si>
    <t>23.</t>
  </si>
  <si>
    <t>Heile</t>
  </si>
  <si>
    <t>24.</t>
  </si>
  <si>
    <t>Gehrdt</t>
  </si>
  <si>
    <t>25.</t>
  </si>
  <si>
    <t>26.</t>
  </si>
  <si>
    <t>Wettkampfklasse 07 Herren</t>
  </si>
  <si>
    <t>Thomas Sindt, RSG Raisdorf (S-H)</t>
  </si>
  <si>
    <t>Sindt</t>
  </si>
  <si>
    <t>Thomas</t>
  </si>
  <si>
    <t>Wettkampfklasse 07 Senioren</t>
  </si>
  <si>
    <t>Ulrich Harries, Luckenwalder Keglerverband (Bra.)</t>
  </si>
  <si>
    <t>Schneidewind</t>
  </si>
  <si>
    <t>Norbert</t>
  </si>
  <si>
    <t xml:space="preserve">Deutsche Meisterschaften 2005 im Sportkegeln für Behinderte der Sektion Bohle </t>
  </si>
  <si>
    <t>am  26.Juni 2005 in Lübeck - Schlutup</t>
  </si>
  <si>
    <r>
      <t>E r g e b n i s l i s t e</t>
    </r>
    <r>
      <rPr>
        <b/>
        <u val="single"/>
        <sz val="18"/>
        <rFont val="Arial"/>
        <family val="2"/>
      </rPr>
      <t xml:space="preserve">  - 4er  Mannschaften - Sehbehindert</t>
    </r>
  </si>
  <si>
    <t>Medallien-Spiegel  DM 2005                 Lübeck - Schlutup</t>
  </si>
  <si>
    <t>Annett</t>
  </si>
  <si>
    <t>Yvonne</t>
  </si>
  <si>
    <t>SfB Bremen</t>
  </si>
  <si>
    <t>SG Rot-Weiß Neuenhagen e.V.</t>
  </si>
  <si>
    <t>Mirco</t>
  </si>
  <si>
    <t>SG Greifswald / Stralsund</t>
  </si>
  <si>
    <t>Silvio</t>
  </si>
  <si>
    <t>SG Hanse Wismar / Rostock</t>
  </si>
  <si>
    <t>Offermanns</t>
  </si>
  <si>
    <t>VfL 08 Repelen e.V.</t>
  </si>
  <si>
    <t>Röschmann</t>
  </si>
  <si>
    <t>Druschke sen.</t>
  </si>
  <si>
    <t>Druschke jun.</t>
  </si>
  <si>
    <t>Neubauer</t>
  </si>
  <si>
    <t>SG Lübeck / Glückstadt</t>
  </si>
  <si>
    <t>Nachname</t>
  </si>
  <si>
    <t>Angela</t>
  </si>
  <si>
    <t>Grommisch</t>
  </si>
  <si>
    <t>Gerwin</t>
  </si>
  <si>
    <t>16.40</t>
  </si>
  <si>
    <t>13.20</t>
  </si>
  <si>
    <t>15.00</t>
  </si>
  <si>
    <t xml:space="preserve"> </t>
  </si>
  <si>
    <t>KV Hansa Stralsund</t>
  </si>
  <si>
    <t>Mikaszak</t>
  </si>
  <si>
    <t>Irmer</t>
  </si>
  <si>
    <t>BSG Langenhagen I</t>
  </si>
  <si>
    <t>BSG Langenhagen II</t>
  </si>
  <si>
    <t>Magdeburger SV 90 e.V.</t>
  </si>
  <si>
    <t>Kogel</t>
  </si>
  <si>
    <t>Klüster</t>
  </si>
  <si>
    <t>am Freitag, den 24. Juni  2005 in Lübeck-Schlutup</t>
  </si>
  <si>
    <t>am  25. Juni 2005 in Lübeck - Schlutup</t>
  </si>
  <si>
    <t>Grotlüschen</t>
  </si>
  <si>
    <t>BSA Wolfsburg</t>
  </si>
  <si>
    <t>KV Hanse Stralsund</t>
  </si>
  <si>
    <t>Heinke</t>
  </si>
  <si>
    <t>Elfie</t>
  </si>
  <si>
    <r>
      <t xml:space="preserve">349 </t>
    </r>
    <r>
      <rPr>
        <sz val="8"/>
        <rFont val="Times New Roman"/>
        <family val="1"/>
      </rPr>
      <t>Aufgabe</t>
    </r>
  </si>
  <si>
    <t>Bergnabb</t>
  </si>
  <si>
    <t>Petersen</t>
  </si>
  <si>
    <t>Stier</t>
  </si>
  <si>
    <t>Lüdeke</t>
  </si>
  <si>
    <t>Mrzik</t>
  </si>
  <si>
    <t>Bechthold</t>
  </si>
  <si>
    <t>Julian</t>
  </si>
  <si>
    <t>Robert</t>
  </si>
  <si>
    <t>SGR Rendsburg II</t>
  </si>
  <si>
    <t>Wallschläger</t>
  </si>
  <si>
    <t>Murmann</t>
  </si>
  <si>
    <t>SG LKV Luckenwalde/1.</t>
  </si>
  <si>
    <t>Nußbaum</t>
  </si>
  <si>
    <t>Ulli</t>
  </si>
  <si>
    <t>Anett</t>
  </si>
  <si>
    <t>Gliniore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</si>
</sst>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&quot;;\-#,##0\ &quot;&quot;"/>
    <numFmt numFmtId="173" formatCode="#,##0\ &quot;&quot;;[Red]\-#,##0\ &quot;&quot;"/>
    <numFmt numFmtId="174" formatCode="#,##0.00\ &quot;&quot;;\-#,##0.00\ &quot;&quot;"/>
    <numFmt numFmtId="175" formatCode="#,##0.00\ &quot;&quot;;[Red]\-#,##0.00\ &quot;&quot;"/>
    <numFmt numFmtId="176" formatCode="_-* #,##0\ &quot;&quot;_-;\-* #,##0\ &quot;&quot;_-;_-* &quot;-&quot;\ &quot;&quot;_-;_-@_-"/>
    <numFmt numFmtId="177" formatCode="_-* #,##0\ __-;\-* #,##0\ __-;_-* &quot;-&quot;\ __-;_-@_-"/>
    <numFmt numFmtId="178" formatCode="_-* #,##0.00\ &quot;&quot;_-;\-* #,##0.00\ &quot;&quot;_-;_-* &quot;-&quot;??\ &quot;&quot;_-;_-@_-"/>
    <numFmt numFmtId="179" formatCode="_-* #,##0.00\ __-;\-* #,##0.00\ __-;_-* &quot;-&quot;??\ __-;_-@_-"/>
    <numFmt numFmtId="180" formatCode=";;;"/>
    <numFmt numFmtId="181" formatCode="0.0"/>
    <numFmt numFmtId="182" formatCode="General_)"/>
    <numFmt numFmtId="183" formatCode="h:mm"/>
    <numFmt numFmtId="184" formatCode="d/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u val="single"/>
      <sz val="2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2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24"/>
      <name val="Arial"/>
      <family val="2"/>
    </font>
    <font>
      <b/>
      <sz val="22"/>
      <name val="Times New Roman"/>
      <family val="1"/>
    </font>
    <font>
      <b/>
      <u val="single"/>
      <sz val="24"/>
      <color indexed="8"/>
      <name val="Times New Roman"/>
      <family val="1"/>
    </font>
    <font>
      <b/>
      <sz val="14"/>
      <name val="Courier New"/>
      <family val="3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5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5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" fillId="0" borderId="8" xfId="0" applyFont="1" applyBorder="1" applyAlignment="1">
      <alignment horizontal="left"/>
    </xf>
    <xf numFmtId="181" fontId="8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/>
    </xf>
    <xf numFmtId="1" fontId="13" fillId="0" borderId="14" xfId="0" applyNumberFormat="1" applyFont="1" applyBorder="1" applyAlignment="1">
      <alignment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15" xfId="0" applyFont="1" applyBorder="1" applyAlignment="1">
      <alignment/>
    </xf>
    <xf numFmtId="1" fontId="13" fillId="0" borderId="16" xfId="0" applyNumberFormat="1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81" fontId="13" fillId="0" borderId="14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181" fontId="13" fillId="0" borderId="16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81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3" fillId="0" borderId="1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5" fillId="2" borderId="27" xfId="0" applyNumberFormat="1" applyFont="1" applyFill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31" xfId="0" applyNumberFormat="1" applyFont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justify"/>
    </xf>
    <xf numFmtId="1" fontId="1" fillId="0" borderId="2" xfId="0" applyNumberFormat="1" applyFont="1" applyBorder="1" applyAlignment="1">
      <alignment horizontal="centerContinuous" vertical="center"/>
    </xf>
    <xf numFmtId="0" fontId="0" fillId="0" borderId="33" xfId="0" applyBorder="1" applyAlignment="1">
      <alignment/>
    </xf>
    <xf numFmtId="0" fontId="10" fillId="0" borderId="0" xfId="0" applyFont="1" applyAlignment="1">
      <alignment/>
    </xf>
    <xf numFmtId="0" fontId="0" fillId="0" borderId="34" xfId="0" applyBorder="1" applyAlignment="1">
      <alignment vertical="justify"/>
    </xf>
    <xf numFmtId="0" fontId="0" fillId="0" borderId="0" xfId="0" applyAlignment="1">
      <alignment vertical="justify"/>
    </xf>
    <xf numFmtId="0" fontId="4" fillId="0" borderId="1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/>
    </xf>
    <xf numFmtId="1" fontId="4" fillId="2" borderId="10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1" fontId="4" fillId="0" borderId="24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83" fontId="19" fillId="0" borderId="0" xfId="0" applyNumberFormat="1" applyFont="1" applyBorder="1" applyAlignment="1">
      <alignment horizontal="center" vertical="top" wrapText="1"/>
    </xf>
    <xf numFmtId="183" fontId="24" fillId="0" borderId="0" xfId="0" applyNumberFormat="1" applyFont="1" applyBorder="1" applyAlignment="1">
      <alignment horizontal="center" vertical="top" wrapText="1"/>
    </xf>
    <xf numFmtId="183" fontId="19" fillId="0" borderId="0" xfId="0" applyNumberFormat="1" applyFont="1" applyFill="1" applyBorder="1" applyAlignment="1">
      <alignment horizontal="center" vertical="top" wrapText="1"/>
    </xf>
    <xf numFmtId="183" fontId="29" fillId="0" borderId="0" xfId="0" applyNumberFormat="1" applyFont="1" applyBorder="1" applyAlignment="1">
      <alignment horizontal="center" vertical="top" wrapText="1"/>
    </xf>
    <xf numFmtId="183" fontId="24" fillId="0" borderId="0" xfId="0" applyNumberFormat="1" applyFont="1" applyFill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183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49" xfId="20" applyNumberFormat="1" applyFont="1" applyFill="1" applyBorder="1" applyAlignment="1">
      <alignment horizontal="center" vertical="center"/>
      <protection/>
    </xf>
    <xf numFmtId="20" fontId="10" fillId="0" borderId="50" xfId="20" applyNumberFormat="1" applyFont="1" applyFill="1" applyBorder="1" applyAlignment="1">
      <alignment horizontal="center" vertical="center"/>
      <protection/>
    </xf>
    <xf numFmtId="0" fontId="19" fillId="0" borderId="50" xfId="20" applyNumberFormat="1" applyFont="1" applyFill="1" applyBorder="1" applyAlignment="1">
      <alignment horizontal="center" vertical="center"/>
      <protection/>
    </xf>
    <xf numFmtId="0" fontId="10" fillId="0" borderId="50" xfId="20" applyFont="1" applyFill="1" applyBorder="1" applyAlignment="1">
      <alignment vertical="center"/>
      <protection/>
    </xf>
    <xf numFmtId="0" fontId="10" fillId="0" borderId="50" xfId="20" applyFont="1" applyFill="1" applyBorder="1" applyAlignment="1">
      <alignment horizontal="left" vertical="center"/>
      <protection/>
    </xf>
    <xf numFmtId="0" fontId="10" fillId="0" borderId="50" xfId="20" applyFont="1" applyFill="1" applyBorder="1" applyAlignment="1">
      <alignment horizontal="center" vertical="center"/>
      <protection/>
    </xf>
    <xf numFmtId="49" fontId="19" fillId="0" borderId="50" xfId="20" applyNumberFormat="1" applyFont="1" applyFill="1" applyBorder="1" applyAlignment="1">
      <alignment horizontal="center" vertical="center"/>
      <protection/>
    </xf>
    <xf numFmtId="0" fontId="10" fillId="0" borderId="51" xfId="20" applyFont="1" applyFill="1" applyBorder="1" applyAlignment="1">
      <alignment horizontal="center" vertical="center"/>
      <protection/>
    </xf>
    <xf numFmtId="0" fontId="19" fillId="0" borderId="52" xfId="0" applyFont="1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19" fillId="0" borderId="54" xfId="20" applyNumberFormat="1" applyFont="1" applyFill="1" applyBorder="1" applyAlignment="1">
      <alignment horizontal="center" vertical="center"/>
      <protection/>
    </xf>
    <xf numFmtId="20" fontId="10" fillId="0" borderId="55" xfId="20" applyNumberFormat="1" applyFont="1" applyFill="1" applyBorder="1" applyAlignment="1">
      <alignment horizontal="center" vertical="center"/>
      <protection/>
    </xf>
    <xf numFmtId="0" fontId="19" fillId="0" borderId="55" xfId="20" applyNumberFormat="1" applyFont="1" applyFill="1" applyBorder="1" applyAlignment="1">
      <alignment horizontal="center" vertical="center"/>
      <protection/>
    </xf>
    <xf numFmtId="0" fontId="10" fillId="0" borderId="55" xfId="20" applyFont="1" applyFill="1" applyBorder="1" applyAlignment="1">
      <alignment vertical="center"/>
      <protection/>
    </xf>
    <xf numFmtId="0" fontId="10" fillId="0" borderId="55" xfId="20" applyFont="1" applyFill="1" applyBorder="1" applyAlignment="1">
      <alignment horizontal="left" vertical="center"/>
      <protection/>
    </xf>
    <xf numFmtId="0" fontId="10" fillId="0" borderId="55" xfId="20" applyFont="1" applyFill="1" applyBorder="1" applyAlignment="1">
      <alignment horizontal="center" vertical="center"/>
      <protection/>
    </xf>
    <xf numFmtId="49" fontId="19" fillId="0" borderId="55" xfId="20" applyNumberFormat="1" applyFont="1" applyFill="1" applyBorder="1" applyAlignment="1">
      <alignment horizontal="center" vertical="center"/>
      <protection/>
    </xf>
    <xf numFmtId="0" fontId="10" fillId="0" borderId="56" xfId="20" applyFont="1" applyFill="1" applyBorder="1" applyAlignment="1">
      <alignment horizontal="center" vertical="center"/>
      <protection/>
    </xf>
    <xf numFmtId="0" fontId="19" fillId="0" borderId="57" xfId="0" applyFont="1" applyFill="1" applyBorder="1" applyAlignment="1">
      <alignment horizontal="center"/>
    </xf>
    <xf numFmtId="0" fontId="24" fillId="0" borderId="58" xfId="0" applyFont="1" applyBorder="1" applyAlignment="1">
      <alignment horizontal="center"/>
    </xf>
    <xf numFmtId="49" fontId="19" fillId="0" borderId="55" xfId="20" applyNumberFormat="1" applyFont="1" applyFill="1" applyBorder="1" applyAlignment="1" applyProtection="1">
      <alignment horizontal="center" vertical="center"/>
      <protection/>
    </xf>
    <xf numFmtId="1" fontId="24" fillId="0" borderId="58" xfId="0" applyNumberFormat="1" applyFont="1" applyBorder="1" applyAlignment="1">
      <alignment horizontal="center"/>
    </xf>
    <xf numFmtId="182" fontId="11" fillId="0" borderId="55" xfId="19" applyNumberFormat="1" applyFont="1" applyFill="1" applyBorder="1" applyAlignment="1" applyProtection="1">
      <alignment vertical="center"/>
      <protection/>
    </xf>
    <xf numFmtId="0" fontId="11" fillId="0" borderId="55" xfId="19" applyFont="1" applyFill="1" applyBorder="1" applyAlignment="1">
      <alignment vertical="center"/>
      <protection/>
    </xf>
    <xf numFmtId="0" fontId="11" fillId="0" borderId="55" xfId="18" applyFont="1" applyFill="1" applyBorder="1" applyAlignment="1">
      <alignment horizontal="left" vertical="center"/>
      <protection/>
    </xf>
    <xf numFmtId="0" fontId="11" fillId="0" borderId="55" xfId="19" applyNumberFormat="1" applyFont="1" applyFill="1" applyBorder="1" applyAlignment="1" applyProtection="1">
      <alignment horizontal="center" vertical="center"/>
      <protection/>
    </xf>
    <xf numFmtId="49" fontId="19" fillId="0" borderId="55" xfId="19" applyNumberFormat="1" applyFont="1" applyFill="1" applyBorder="1" applyAlignment="1">
      <alignment horizontal="center" vertical="center"/>
      <protection/>
    </xf>
    <xf numFmtId="0" fontId="11" fillId="0" borderId="56" xfId="19" applyNumberFormat="1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19" fillId="0" borderId="54" xfId="20" applyNumberFormat="1" applyFont="1" applyFill="1" applyBorder="1" applyAlignment="1">
      <alignment horizontal="center" vertical="center"/>
      <protection/>
    </xf>
    <xf numFmtId="0" fontId="10" fillId="0" borderId="55" xfId="19" applyFont="1" applyFill="1" applyBorder="1" applyAlignment="1">
      <alignment horizontal="left" vertical="center"/>
      <protection/>
    </xf>
    <xf numFmtId="0" fontId="22" fillId="0" borderId="37" xfId="20" applyNumberFormat="1" applyFont="1" applyFill="1" applyBorder="1" applyAlignment="1">
      <alignment horizontal="center" vertical="center"/>
      <protection/>
    </xf>
    <xf numFmtId="20" fontId="10" fillId="0" borderId="38" xfId="20" applyNumberFormat="1" applyFont="1" applyFill="1" applyBorder="1" applyAlignment="1">
      <alignment horizontal="center" vertical="center"/>
      <protection/>
    </xf>
    <xf numFmtId="0" fontId="19" fillId="0" borderId="38" xfId="20" applyNumberFormat="1" applyFont="1" applyFill="1" applyBorder="1" applyAlignment="1">
      <alignment horizontal="center" vertical="center"/>
      <protection/>
    </xf>
    <xf numFmtId="182" fontId="11" fillId="0" borderId="38" xfId="19" applyNumberFormat="1" applyFont="1" applyFill="1" applyBorder="1" applyAlignment="1" applyProtection="1">
      <alignment vertical="center"/>
      <protection/>
    </xf>
    <xf numFmtId="0" fontId="11" fillId="0" borderId="38" xfId="19" applyFont="1" applyFill="1" applyBorder="1" applyAlignment="1">
      <alignment vertical="center"/>
      <protection/>
    </xf>
    <xf numFmtId="0" fontId="10" fillId="0" borderId="38" xfId="19" applyFont="1" applyFill="1" applyBorder="1" applyAlignment="1">
      <alignment horizontal="left" vertical="center"/>
      <protection/>
    </xf>
    <xf numFmtId="0" fontId="10" fillId="0" borderId="38" xfId="20" applyFont="1" applyFill="1" applyBorder="1" applyAlignment="1">
      <alignment horizontal="center" vertical="center"/>
      <protection/>
    </xf>
    <xf numFmtId="49" fontId="19" fillId="0" borderId="38" xfId="20" applyNumberFormat="1" applyFont="1" applyFill="1" applyBorder="1" applyAlignment="1">
      <alignment horizontal="center" vertical="center"/>
      <protection/>
    </xf>
    <xf numFmtId="0" fontId="11" fillId="0" borderId="59" xfId="19" applyNumberFormat="1" applyFont="1" applyFill="1" applyBorder="1" applyAlignment="1" applyProtection="1">
      <alignment horizontal="center" vertical="center"/>
      <protection/>
    </xf>
    <xf numFmtId="0" fontId="23" fillId="0" borderId="60" xfId="0" applyFont="1" applyBorder="1" applyAlignment="1">
      <alignment horizontal="center"/>
    </xf>
    <xf numFmtId="0" fontId="22" fillId="0" borderId="0" xfId="20" applyNumberFormat="1" applyFont="1" applyFill="1" applyBorder="1" applyAlignment="1">
      <alignment horizontal="center" vertical="center"/>
      <protection/>
    </xf>
    <xf numFmtId="20" fontId="10" fillId="0" borderId="0" xfId="20" applyNumberFormat="1" applyFont="1" applyFill="1" applyBorder="1" applyAlignment="1">
      <alignment horizontal="center" vertical="center"/>
      <protection/>
    </xf>
    <xf numFmtId="0" fontId="19" fillId="0" borderId="0" xfId="20" applyNumberFormat="1" applyFont="1" applyFill="1" applyBorder="1" applyAlignment="1">
      <alignment horizontal="center" vertical="center"/>
      <protection/>
    </xf>
    <xf numFmtId="182" fontId="11" fillId="0" borderId="0" xfId="19" applyNumberFormat="1" applyFont="1" applyFill="1" applyBorder="1" applyAlignment="1" applyProtection="1">
      <alignment vertical="center"/>
      <protection/>
    </xf>
    <xf numFmtId="0" fontId="11" fillId="0" borderId="0" xfId="19" applyFont="1" applyFill="1" applyBorder="1" applyAlignment="1">
      <alignment vertical="center"/>
      <protection/>
    </xf>
    <xf numFmtId="0" fontId="10" fillId="0" borderId="0" xfId="19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9" fillId="0" borderId="0" xfId="20" applyNumberFormat="1" applyFont="1" applyFill="1" applyBorder="1" applyAlignment="1">
      <alignment horizontal="center" vertical="center"/>
      <protection/>
    </xf>
    <xf numFmtId="0" fontId="11" fillId="0" borderId="0" xfId="1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20" fontId="10" fillId="0" borderId="50" xfId="20" applyNumberFormat="1" applyFont="1" applyFill="1" applyBorder="1" applyAlignment="1">
      <alignment horizontal="center" vertical="center"/>
      <protection/>
    </xf>
    <xf numFmtId="20" fontId="10" fillId="0" borderId="55" xfId="20" applyNumberFormat="1" applyFont="1" applyFill="1" applyBorder="1" applyAlignment="1">
      <alignment horizontal="center" vertical="center"/>
      <protection/>
    </xf>
    <xf numFmtId="182" fontId="11" fillId="0" borderId="55" xfId="20" applyNumberFormat="1" applyFont="1" applyFill="1" applyBorder="1" applyAlignment="1" applyProtection="1">
      <alignment vertical="center"/>
      <protection/>
    </xf>
    <xf numFmtId="0" fontId="11" fillId="0" borderId="55" xfId="20" applyFont="1" applyFill="1" applyBorder="1" applyAlignment="1">
      <alignment horizontal="left" vertical="center"/>
      <protection/>
    </xf>
    <xf numFmtId="0" fontId="11" fillId="0" borderId="55" xfId="20" applyFont="1" applyFill="1" applyBorder="1" applyAlignment="1">
      <alignment horizontal="center" vertical="center"/>
      <protection/>
    </xf>
    <xf numFmtId="182" fontId="11" fillId="0" borderId="56" xfId="20" applyNumberFormat="1" applyFont="1" applyFill="1" applyBorder="1" applyAlignment="1" applyProtection="1">
      <alignment horizontal="center" vertical="center"/>
      <protection/>
    </xf>
    <xf numFmtId="49" fontId="11" fillId="0" borderId="55" xfId="21" applyNumberFormat="1" applyFont="1" applyFill="1" applyBorder="1" applyAlignment="1">
      <alignment vertical="center"/>
      <protection/>
    </xf>
    <xf numFmtId="49" fontId="11" fillId="0" borderId="55" xfId="21" applyNumberFormat="1" applyFont="1" applyFill="1" applyBorder="1" applyAlignment="1">
      <alignment horizontal="left" vertical="center"/>
      <protection/>
    </xf>
    <xf numFmtId="49" fontId="11" fillId="0" borderId="55" xfId="21" applyNumberFormat="1" applyFont="1" applyFill="1" applyBorder="1" applyAlignment="1">
      <alignment horizontal="center" vertical="center"/>
      <protection/>
    </xf>
    <xf numFmtId="49" fontId="34" fillId="0" borderId="55" xfId="21" applyNumberFormat="1" applyFont="1" applyFill="1" applyBorder="1" applyAlignment="1">
      <alignment horizontal="center" vertical="center"/>
      <protection/>
    </xf>
    <xf numFmtId="0" fontId="19" fillId="0" borderId="57" xfId="0" applyFont="1" applyBorder="1" applyAlignment="1">
      <alignment horizontal="center"/>
    </xf>
    <xf numFmtId="0" fontId="19" fillId="0" borderId="37" xfId="20" applyNumberFormat="1" applyFont="1" applyFill="1" applyBorder="1" applyAlignment="1">
      <alignment horizontal="center" vertical="center"/>
      <protection/>
    </xf>
    <xf numFmtId="0" fontId="10" fillId="0" borderId="38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horizontal="left" vertical="center"/>
      <protection/>
    </xf>
    <xf numFmtId="0" fontId="10" fillId="0" borderId="61" xfId="20" applyFont="1" applyFill="1" applyBorder="1" applyAlignment="1">
      <alignment horizontal="center" vertical="center"/>
      <protection/>
    </xf>
    <xf numFmtId="0" fontId="10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20" fontId="23" fillId="0" borderId="0" xfId="0" applyNumberFormat="1" applyFont="1" applyBorder="1" applyAlignment="1">
      <alignment horizontal="center"/>
    </xf>
    <xf numFmtId="49" fontId="10" fillId="0" borderId="55" xfId="21" applyNumberFormat="1" applyFont="1" applyFill="1" applyBorder="1" applyAlignment="1">
      <alignment vertical="center"/>
      <protection/>
    </xf>
    <xf numFmtId="49" fontId="10" fillId="0" borderId="55" xfId="21" applyNumberFormat="1" applyFont="1" applyFill="1" applyBorder="1" applyAlignment="1">
      <alignment horizontal="center" vertical="center"/>
      <protection/>
    </xf>
    <xf numFmtId="49" fontId="11" fillId="0" borderId="56" xfId="21" applyNumberFormat="1" applyFont="1" applyFill="1" applyBorder="1" applyAlignment="1">
      <alignment horizontal="center" vertical="center"/>
      <protection/>
    </xf>
    <xf numFmtId="0" fontId="10" fillId="0" borderId="55" xfId="20" applyNumberFormat="1" applyFont="1" applyFill="1" applyBorder="1" applyAlignment="1">
      <alignment vertical="center"/>
      <protection/>
    </xf>
    <xf numFmtId="49" fontId="10" fillId="0" borderId="55" xfId="20" applyNumberFormat="1" applyFont="1" applyFill="1" applyBorder="1" applyAlignment="1">
      <alignment vertical="center"/>
      <protection/>
    </xf>
    <xf numFmtId="0" fontId="10" fillId="0" borderId="55" xfId="20" applyNumberFormat="1" applyFont="1" applyFill="1" applyBorder="1" applyAlignment="1">
      <alignment horizontal="center" vertical="center"/>
      <protection/>
    </xf>
    <xf numFmtId="0" fontId="10" fillId="0" borderId="56" xfId="20" applyNumberFormat="1" applyFont="1" applyFill="1" applyBorder="1" applyAlignment="1">
      <alignment horizontal="center" vertical="center"/>
      <protection/>
    </xf>
    <xf numFmtId="0" fontId="10" fillId="0" borderId="62" xfId="0" applyFont="1" applyFill="1" applyBorder="1" applyAlignment="1">
      <alignment horizontal="center"/>
    </xf>
    <xf numFmtId="0" fontId="10" fillId="0" borderId="59" xfId="0" applyFont="1" applyBorder="1" applyAlignment="1">
      <alignment/>
    </xf>
    <xf numFmtId="0" fontId="16" fillId="0" borderId="59" xfId="0" applyFont="1" applyFill="1" applyBorder="1" applyAlignment="1">
      <alignment horizontal="center" vertical="center"/>
    </xf>
    <xf numFmtId="0" fontId="10" fillId="0" borderId="64" xfId="20" applyFont="1" applyFill="1" applyBorder="1" applyAlignment="1">
      <alignment horizontal="center" vertical="center"/>
      <protection/>
    </xf>
    <xf numFmtId="0" fontId="10" fillId="0" borderId="65" xfId="20" applyFont="1" applyFill="1" applyBorder="1" applyAlignment="1">
      <alignment horizontal="center" vertical="center"/>
      <protection/>
    </xf>
    <xf numFmtId="0" fontId="19" fillId="0" borderId="49" xfId="0" applyFont="1" applyBorder="1" applyAlignment="1">
      <alignment horizontal="center"/>
    </xf>
    <xf numFmtId="20" fontId="10" fillId="0" borderId="50" xfId="0" applyNumberFormat="1" applyFont="1" applyBorder="1" applyAlignment="1">
      <alignment horizontal="left"/>
    </xf>
    <xf numFmtId="0" fontId="19" fillId="0" borderId="50" xfId="0" applyFont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24" fillId="0" borderId="53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20" fontId="10" fillId="0" borderId="55" xfId="0" applyNumberFormat="1" applyFont="1" applyBorder="1" applyAlignment="1">
      <alignment horizontal="left"/>
    </xf>
    <xf numFmtId="0" fontId="19" fillId="0" borderId="55" xfId="0" applyFont="1" applyBorder="1" applyAlignment="1">
      <alignment horizontal="center"/>
    </xf>
    <xf numFmtId="0" fontId="10" fillId="0" borderId="55" xfId="0" applyFont="1" applyBorder="1" applyAlignment="1">
      <alignment horizontal="left"/>
    </xf>
    <xf numFmtId="0" fontId="10" fillId="0" borderId="5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24" fillId="0" borderId="58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20" fontId="10" fillId="0" borderId="38" xfId="0" applyNumberFormat="1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23" fillId="0" borderId="63" xfId="0" applyFont="1" applyFill="1" applyBorder="1" applyAlignment="1">
      <alignment horizontal="center" vertical="center"/>
    </xf>
    <xf numFmtId="0" fontId="19" fillId="0" borderId="69" xfId="20" applyNumberFormat="1" applyFont="1" applyFill="1" applyBorder="1" applyAlignment="1">
      <alignment horizontal="center" vertical="center"/>
      <protection/>
    </xf>
    <xf numFmtId="0" fontId="10" fillId="0" borderId="55" xfId="20" applyNumberFormat="1" applyFont="1" applyFill="1" applyBorder="1" applyAlignment="1">
      <alignment horizontal="left" vertical="center"/>
      <protection/>
    </xf>
    <xf numFmtId="0" fontId="10" fillId="0" borderId="67" xfId="20" applyNumberFormat="1" applyFont="1" applyFill="1" applyBorder="1" applyAlignment="1">
      <alignment horizontal="center" vertical="center"/>
      <protection/>
    </xf>
    <xf numFmtId="0" fontId="10" fillId="0" borderId="67" xfId="20" applyFont="1" applyFill="1" applyBorder="1" applyAlignment="1">
      <alignment horizontal="center" vertical="center"/>
      <protection/>
    </xf>
    <xf numFmtId="0" fontId="10" fillId="0" borderId="68" xfId="20" applyFont="1" applyFill="1" applyBorder="1" applyAlignment="1">
      <alignment horizontal="center" vertical="center"/>
      <protection/>
    </xf>
    <xf numFmtId="184" fontId="24" fillId="0" borderId="0" xfId="0" applyNumberFormat="1" applyFont="1" applyBorder="1" applyAlignment="1">
      <alignment horizontal="center"/>
    </xf>
    <xf numFmtId="184" fontId="19" fillId="0" borderId="0" xfId="0" applyNumberFormat="1" applyFont="1" applyBorder="1" applyAlignment="1">
      <alignment horizontal="center"/>
    </xf>
    <xf numFmtId="0" fontId="10" fillId="0" borderId="55" xfId="19" applyFont="1" applyFill="1" applyBorder="1" applyAlignment="1">
      <alignment vertical="center"/>
      <protection/>
    </xf>
    <xf numFmtId="0" fontId="11" fillId="0" borderId="55" xfId="20" applyNumberFormat="1" applyFont="1" applyFill="1" applyBorder="1" applyAlignment="1">
      <alignment vertical="center"/>
      <protection/>
    </xf>
    <xf numFmtId="20" fontId="10" fillId="0" borderId="56" xfId="20" applyNumberFormat="1" applyFont="1" applyFill="1" applyBorder="1" applyAlignment="1">
      <alignment horizontal="center" vertical="center"/>
      <protection/>
    </xf>
    <xf numFmtId="0" fontId="19" fillId="0" borderId="70" xfId="20" applyNumberFormat="1" applyFont="1" applyFill="1" applyBorder="1" applyAlignment="1">
      <alignment horizontal="center" vertical="center"/>
      <protection/>
    </xf>
    <xf numFmtId="0" fontId="19" fillId="0" borderId="71" xfId="20" applyNumberFormat="1" applyFont="1" applyFill="1" applyBorder="1" applyAlignment="1">
      <alignment horizontal="center" vertical="center"/>
      <protection/>
    </xf>
    <xf numFmtId="0" fontId="24" fillId="0" borderId="72" xfId="0" applyFont="1" applyBorder="1" applyAlignment="1">
      <alignment horizontal="center"/>
    </xf>
    <xf numFmtId="0" fontId="22" fillId="0" borderId="55" xfId="20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19" fillId="0" borderId="73" xfId="20" applyNumberFormat="1" applyFont="1" applyFill="1" applyBorder="1" applyAlignment="1">
      <alignment horizontal="center" vertical="center"/>
      <protection/>
    </xf>
    <xf numFmtId="20" fontId="10" fillId="0" borderId="74" xfId="20" applyNumberFormat="1" applyFont="1" applyFill="1" applyBorder="1" applyAlignment="1">
      <alignment horizontal="center" vertical="center"/>
      <protection/>
    </xf>
    <xf numFmtId="0" fontId="19" fillId="0" borderId="74" xfId="20" applyNumberFormat="1" applyFont="1" applyFill="1" applyBorder="1" applyAlignment="1">
      <alignment horizontal="center" vertical="center"/>
      <protection/>
    </xf>
    <xf numFmtId="0" fontId="10" fillId="0" borderId="74" xfId="20" applyFont="1" applyFill="1" applyBorder="1" applyAlignment="1">
      <alignment vertical="center"/>
      <protection/>
    </xf>
    <xf numFmtId="0" fontId="10" fillId="0" borderId="74" xfId="20" applyFont="1" applyFill="1" applyBorder="1" applyAlignment="1">
      <alignment horizontal="center" vertical="center"/>
      <protection/>
    </xf>
    <xf numFmtId="49" fontId="19" fillId="0" borderId="74" xfId="20" applyNumberFormat="1" applyFont="1" applyFill="1" applyBorder="1" applyAlignment="1">
      <alignment horizontal="center" vertical="center"/>
      <protection/>
    </xf>
    <xf numFmtId="0" fontId="10" fillId="0" borderId="75" xfId="20" applyFont="1" applyFill="1" applyBorder="1" applyAlignment="1">
      <alignment horizontal="center" vertical="center"/>
      <protection/>
    </xf>
    <xf numFmtId="0" fontId="10" fillId="0" borderId="5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1" fillId="0" borderId="56" xfId="20" applyNumberFormat="1" applyFont="1" applyFill="1" applyBorder="1" applyAlignment="1">
      <alignment horizontal="center" vertical="center"/>
      <protection/>
    </xf>
    <xf numFmtId="0" fontId="23" fillId="0" borderId="72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19" fillId="0" borderId="59" xfId="20" applyNumberFormat="1" applyFont="1" applyFill="1" applyBorder="1" applyAlignment="1">
      <alignment horizontal="center" vertical="center"/>
      <protection/>
    </xf>
    <xf numFmtId="0" fontId="22" fillId="0" borderId="47" xfId="0" applyFont="1" applyBorder="1" applyAlignment="1">
      <alignment horizontal="center" vertical="center" wrapText="1"/>
    </xf>
    <xf numFmtId="20" fontId="10" fillId="0" borderId="0" xfId="0" applyNumberFormat="1" applyFont="1" applyBorder="1" applyAlignment="1">
      <alignment horizontal="center"/>
    </xf>
    <xf numFmtId="0" fontId="10" fillId="0" borderId="50" xfId="20" applyFont="1" applyFill="1" applyBorder="1" applyAlignment="1">
      <alignment horizontal="center" vertical="center"/>
      <protection/>
    </xf>
    <xf numFmtId="0" fontId="32" fillId="0" borderId="53" xfId="0" applyFont="1" applyBorder="1" applyAlignment="1">
      <alignment horizontal="center"/>
    </xf>
    <xf numFmtId="0" fontId="10" fillId="0" borderId="55" xfId="20" applyFont="1" applyFill="1" applyBorder="1" applyAlignment="1">
      <alignment horizontal="center" vertical="center"/>
      <protection/>
    </xf>
    <xf numFmtId="0" fontId="32" fillId="0" borderId="58" xfId="0" applyFont="1" applyBorder="1" applyAlignment="1">
      <alignment horizontal="center"/>
    </xf>
    <xf numFmtId="0" fontId="19" fillId="0" borderId="37" xfId="20" applyNumberFormat="1" applyFont="1" applyFill="1" applyBorder="1" applyAlignment="1">
      <alignment horizontal="center" vertical="center"/>
      <protection/>
    </xf>
    <xf numFmtId="20" fontId="10" fillId="0" borderId="38" xfId="20" applyNumberFormat="1" applyFont="1" applyFill="1" applyBorder="1" applyAlignment="1">
      <alignment horizontal="center" vertical="center"/>
      <protection/>
    </xf>
    <xf numFmtId="0" fontId="10" fillId="0" borderId="78" xfId="20" applyFont="1" applyFill="1" applyBorder="1" applyAlignment="1">
      <alignment horizontal="center" vertical="center"/>
      <protection/>
    </xf>
    <xf numFmtId="0" fontId="19" fillId="0" borderId="79" xfId="0" applyFont="1" applyFill="1" applyBorder="1" applyAlignment="1">
      <alignment horizontal="center"/>
    </xf>
    <xf numFmtId="1" fontId="32" fillId="0" borderId="80" xfId="0" applyNumberFormat="1" applyFont="1" applyBorder="1" applyAlignment="1">
      <alignment horizontal="center"/>
    </xf>
    <xf numFmtId="0" fontId="19" fillId="0" borderId="77" xfId="20" applyNumberFormat="1" applyFont="1" applyFill="1" applyBorder="1" applyAlignment="1">
      <alignment horizontal="center" vertical="center"/>
      <protection/>
    </xf>
    <xf numFmtId="20" fontId="10" fillId="0" borderId="77" xfId="20" applyNumberFormat="1" applyFont="1" applyFill="1" applyBorder="1" applyAlignment="1">
      <alignment horizontal="center" vertical="center"/>
      <protection/>
    </xf>
    <xf numFmtId="0" fontId="19" fillId="0" borderId="77" xfId="20" applyNumberFormat="1" applyFont="1" applyFill="1" applyBorder="1" applyAlignment="1">
      <alignment horizontal="center" vertical="center"/>
      <protection/>
    </xf>
    <xf numFmtId="182" fontId="11" fillId="0" borderId="77" xfId="19" applyNumberFormat="1" applyFont="1" applyFill="1" applyBorder="1" applyAlignment="1" applyProtection="1">
      <alignment vertical="center"/>
      <protection/>
    </xf>
    <xf numFmtId="0" fontId="11" fillId="0" borderId="77" xfId="19" applyFont="1" applyFill="1" applyBorder="1" applyAlignment="1">
      <alignment vertical="center"/>
      <protection/>
    </xf>
    <xf numFmtId="0" fontId="11" fillId="0" borderId="77" xfId="18" applyFont="1" applyFill="1" applyBorder="1" applyAlignment="1">
      <alignment vertical="center"/>
      <protection/>
    </xf>
    <xf numFmtId="0" fontId="11" fillId="0" borderId="77" xfId="19" applyNumberFormat="1" applyFont="1" applyFill="1" applyBorder="1" applyAlignment="1" applyProtection="1">
      <alignment horizontal="left" vertical="center"/>
      <protection/>
    </xf>
    <xf numFmtId="49" fontId="19" fillId="0" borderId="77" xfId="19" applyNumberFormat="1" applyFont="1" applyFill="1" applyBorder="1" applyAlignment="1">
      <alignment horizontal="center" vertical="center"/>
      <protection/>
    </xf>
    <xf numFmtId="0" fontId="11" fillId="0" borderId="77" xfId="19" applyNumberFormat="1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>
      <alignment horizontal="center"/>
    </xf>
    <xf numFmtId="0" fontId="23" fillId="0" borderId="77" xfId="0" applyFont="1" applyBorder="1" applyAlignment="1">
      <alignment horizontal="center"/>
    </xf>
    <xf numFmtId="20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9" fillId="0" borderId="81" xfId="0" applyFont="1" applyBorder="1" applyAlignment="1">
      <alignment horizontal="center"/>
    </xf>
    <xf numFmtId="0" fontId="10" fillId="0" borderId="66" xfId="20" applyFont="1" applyFill="1" applyBorder="1" applyAlignment="1">
      <alignment horizontal="center" vertical="center"/>
      <protection/>
    </xf>
    <xf numFmtId="49" fontId="10" fillId="0" borderId="67" xfId="21" applyNumberFormat="1" applyFont="1" applyFill="1" applyBorder="1" applyAlignment="1">
      <alignment horizontal="center" vertical="center"/>
      <protection/>
    </xf>
    <xf numFmtId="0" fontId="10" fillId="0" borderId="55" xfId="19" applyFont="1" applyFill="1" applyBorder="1" applyAlignment="1">
      <alignment horizontal="center" vertical="center"/>
      <protection/>
    </xf>
    <xf numFmtId="0" fontId="11" fillId="0" borderId="67" xfId="19" applyNumberFormat="1" applyFont="1" applyFill="1" applyBorder="1" applyAlignment="1" applyProtection="1">
      <alignment horizontal="center" vertical="center"/>
      <protection/>
    </xf>
    <xf numFmtId="49" fontId="10" fillId="0" borderId="55" xfId="20" applyNumberFormat="1" applyFont="1" applyFill="1" applyBorder="1" applyAlignment="1">
      <alignment horizontal="center" vertical="center"/>
      <protection/>
    </xf>
    <xf numFmtId="20" fontId="10" fillId="0" borderId="77" xfId="20" applyNumberFormat="1" applyFont="1" applyFill="1" applyBorder="1" applyAlignment="1">
      <alignment horizontal="center" vertical="center"/>
      <protection/>
    </xf>
    <xf numFmtId="0" fontId="10" fillId="0" borderId="77" xfId="20" applyFont="1" applyFill="1" applyBorder="1" applyAlignment="1">
      <alignment vertical="center"/>
      <protection/>
    </xf>
    <xf numFmtId="0" fontId="10" fillId="0" borderId="77" xfId="20" applyFont="1" applyFill="1" applyBorder="1" applyAlignment="1">
      <alignment horizontal="left" vertical="center"/>
      <protection/>
    </xf>
    <xf numFmtId="49" fontId="19" fillId="0" borderId="77" xfId="20" applyNumberFormat="1" applyFont="1" applyFill="1" applyBorder="1" applyAlignment="1">
      <alignment horizontal="center" vertical="center"/>
      <protection/>
    </xf>
    <xf numFmtId="0" fontId="10" fillId="0" borderId="77" xfId="20" applyFont="1" applyFill="1" applyBorder="1" applyAlignment="1">
      <alignment horizontal="center" vertical="center"/>
      <protection/>
    </xf>
    <xf numFmtId="184" fontId="19" fillId="0" borderId="59" xfId="0" applyNumberFormat="1" applyFont="1" applyBorder="1" applyAlignment="1">
      <alignment horizontal="center"/>
    </xf>
    <xf numFmtId="20" fontId="10" fillId="0" borderId="50" xfId="0" applyNumberFormat="1" applyFont="1" applyBorder="1" applyAlignment="1">
      <alignment horizontal="center"/>
    </xf>
    <xf numFmtId="0" fontId="10" fillId="0" borderId="50" xfId="0" applyFont="1" applyBorder="1" applyAlignment="1">
      <alignment/>
    </xf>
    <xf numFmtId="20" fontId="10" fillId="0" borderId="55" xfId="0" applyNumberFormat="1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20" fontId="10" fillId="0" borderId="77" xfId="0" applyNumberFormat="1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0" fillId="0" borderId="77" xfId="0" applyFont="1" applyBorder="1" applyAlignment="1">
      <alignment/>
    </xf>
    <xf numFmtId="0" fontId="10" fillId="0" borderId="77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20" fontId="10" fillId="0" borderId="74" xfId="0" applyNumberFormat="1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0" fillId="0" borderId="74" xfId="0" applyFont="1" applyBorder="1" applyAlignment="1">
      <alignment/>
    </xf>
    <xf numFmtId="0" fontId="10" fillId="0" borderId="74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49" fontId="10" fillId="0" borderId="50" xfId="20" applyNumberFormat="1" applyFont="1" applyFill="1" applyBorder="1" applyAlignment="1">
      <alignment horizontal="center" vertical="center"/>
      <protection/>
    </xf>
    <xf numFmtId="49" fontId="10" fillId="0" borderId="74" xfId="20" applyNumberFormat="1" applyFont="1" applyFill="1" applyBorder="1" applyAlignment="1" applyProtection="1">
      <alignment horizontal="center" vertical="center"/>
      <protection/>
    </xf>
    <xf numFmtId="49" fontId="10" fillId="0" borderId="55" xfId="2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1" fontId="13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13" fillId="0" borderId="41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85" xfId="0" applyBorder="1" applyAlignment="1">
      <alignment/>
    </xf>
    <xf numFmtId="0" fontId="17" fillId="0" borderId="1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0" fillId="3" borderId="86" xfId="0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49" xfId="0" applyNumberFormat="1" applyFont="1" applyBorder="1" applyAlignment="1">
      <alignment horizontal="left"/>
    </xf>
    <xf numFmtId="1" fontId="4" fillId="0" borderId="50" xfId="0" applyNumberFormat="1" applyFont="1" applyBorder="1" applyAlignment="1">
      <alignment horizontal="right"/>
    </xf>
    <xf numFmtId="1" fontId="4" fillId="0" borderId="50" xfId="0" applyNumberFormat="1" applyFont="1" applyBorder="1" applyAlignment="1">
      <alignment horizontal="center"/>
    </xf>
    <xf numFmtId="1" fontId="4" fillId="0" borderId="8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left"/>
    </xf>
    <xf numFmtId="1" fontId="4" fillId="0" borderId="38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center"/>
    </xf>
    <xf numFmtId="1" fontId="4" fillId="0" borderId="88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81" fontId="8" fillId="0" borderId="84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81" fontId="8" fillId="0" borderId="85" xfId="0" applyNumberFormat="1" applyFont="1" applyBorder="1" applyAlignment="1">
      <alignment horizontal="center"/>
    </xf>
    <xf numFmtId="0" fontId="7" fillId="0" borderId="8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8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85" xfId="0" applyNumberFormat="1" applyBorder="1" applyAlignment="1">
      <alignment/>
    </xf>
    <xf numFmtId="0" fontId="4" fillId="0" borderId="89" xfId="0" applyFont="1" applyBorder="1" applyAlignment="1">
      <alignment horizontal="center"/>
    </xf>
    <xf numFmtId="0" fontId="4" fillId="0" borderId="77" xfId="0" applyFont="1" applyBorder="1" applyAlignment="1">
      <alignment horizontal="left"/>
    </xf>
    <xf numFmtId="1" fontId="4" fillId="0" borderId="77" xfId="0" applyNumberFormat="1" applyFont="1" applyBorder="1" applyAlignment="1">
      <alignment/>
    </xf>
    <xf numFmtId="0" fontId="10" fillId="0" borderId="38" xfId="20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3" fontId="39" fillId="4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3" fontId="41" fillId="4" borderId="0" xfId="0" applyNumberFormat="1" applyFont="1" applyFill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3" fontId="39" fillId="4" borderId="0" xfId="0" applyNumberFormat="1" applyFont="1" applyFill="1" applyBorder="1" applyAlignment="1">
      <alignment horizontal="right"/>
    </xf>
    <xf numFmtId="3" fontId="39" fillId="4" borderId="85" xfId="0" applyNumberFormat="1" applyFont="1" applyFill="1" applyBorder="1" applyAlignment="1">
      <alignment/>
    </xf>
    <xf numFmtId="3" fontId="39" fillId="4" borderId="85" xfId="0" applyNumberFormat="1" applyFont="1" applyFill="1" applyBorder="1" applyAlignment="1">
      <alignment horizontal="right"/>
    </xf>
    <xf numFmtId="183" fontId="10" fillId="0" borderId="55" xfId="20" applyNumberFormat="1" applyFont="1" applyFill="1" applyBorder="1" applyAlignment="1">
      <alignment horizontal="center" vertical="center"/>
      <protection/>
    </xf>
    <xf numFmtId="0" fontId="19" fillId="0" borderId="90" xfId="20" applyNumberFormat="1" applyFont="1" applyFill="1" applyBorder="1" applyAlignment="1">
      <alignment horizontal="center" vertical="center"/>
      <protection/>
    </xf>
    <xf numFmtId="20" fontId="10" fillId="0" borderId="91" xfId="20" applyNumberFormat="1" applyFont="1" applyFill="1" applyBorder="1" applyAlignment="1">
      <alignment horizontal="center" vertical="center"/>
      <protection/>
    </xf>
    <xf numFmtId="0" fontId="19" fillId="0" borderId="91" xfId="20" applyNumberFormat="1" applyFont="1" applyFill="1" applyBorder="1" applyAlignment="1">
      <alignment horizontal="center" vertical="center"/>
      <protection/>
    </xf>
    <xf numFmtId="0" fontId="10" fillId="0" borderId="74" xfId="20" applyFont="1" applyFill="1" applyBorder="1" applyAlignment="1">
      <alignment horizontal="left" vertical="center"/>
      <protection/>
    </xf>
    <xf numFmtId="0" fontId="10" fillId="0" borderId="79" xfId="0" applyFont="1" applyFill="1" applyBorder="1" applyAlignment="1">
      <alignment horizontal="center"/>
    </xf>
    <xf numFmtId="49" fontId="19" fillId="0" borderId="91" xfId="20" applyNumberFormat="1" applyFont="1" applyFill="1" applyBorder="1" applyAlignment="1">
      <alignment horizontal="center" vertical="center"/>
      <protection/>
    </xf>
    <xf numFmtId="0" fontId="10" fillId="0" borderId="91" xfId="20" applyFont="1" applyFill="1" applyBorder="1" applyAlignment="1">
      <alignment horizontal="left" vertical="center"/>
      <protection/>
    </xf>
    <xf numFmtId="0" fontId="10" fillId="0" borderId="91" xfId="20" applyFont="1" applyFill="1" applyBorder="1" applyAlignment="1">
      <alignment horizontal="center" vertical="center"/>
      <protection/>
    </xf>
    <xf numFmtId="0" fontId="19" fillId="0" borderId="92" xfId="0" applyFont="1" applyFill="1" applyBorder="1" applyAlignment="1">
      <alignment horizontal="center"/>
    </xf>
    <xf numFmtId="0" fontId="10" fillId="0" borderId="74" xfId="20" applyNumberFormat="1" applyFont="1" applyFill="1" applyBorder="1" applyAlignment="1">
      <alignment horizontal="left" vertical="center"/>
      <protection/>
    </xf>
    <xf numFmtId="0" fontId="10" fillId="0" borderId="83" xfId="20" applyFont="1" applyFill="1" applyBorder="1" applyAlignment="1">
      <alignment horizontal="center" vertical="center"/>
      <protection/>
    </xf>
    <xf numFmtId="0" fontId="19" fillId="4" borderId="49" xfId="20" applyNumberFormat="1" applyFont="1" applyFill="1" applyBorder="1" applyAlignment="1">
      <alignment horizontal="center" vertical="center"/>
      <protection/>
    </xf>
    <xf numFmtId="0" fontId="10" fillId="0" borderId="92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0" fillId="0" borderId="38" xfId="20" applyNumberFormat="1" applyFont="1" applyFill="1" applyBorder="1" applyAlignment="1">
      <alignment vertical="center"/>
      <protection/>
    </xf>
    <xf numFmtId="49" fontId="10" fillId="0" borderId="38" xfId="20" applyNumberFormat="1" applyFont="1" applyFill="1" applyBorder="1" applyAlignment="1">
      <alignment horizontal="left" vertical="center"/>
      <protection/>
    </xf>
    <xf numFmtId="0" fontId="10" fillId="0" borderId="38" xfId="20" applyNumberFormat="1" applyFont="1" applyFill="1" applyBorder="1" applyAlignment="1">
      <alignment horizontal="center" vertical="center"/>
      <protection/>
    </xf>
    <xf numFmtId="0" fontId="10" fillId="0" borderId="61" xfId="20" applyNumberFormat="1" applyFont="1" applyFill="1" applyBorder="1" applyAlignment="1">
      <alignment horizontal="center" vertical="center"/>
      <protection/>
    </xf>
    <xf numFmtId="0" fontId="19" fillId="0" borderId="93" xfId="20" applyNumberFormat="1" applyFont="1" applyFill="1" applyBorder="1" applyAlignment="1">
      <alignment horizontal="center" vertical="center"/>
      <protection/>
    </xf>
    <xf numFmtId="0" fontId="24" fillId="0" borderId="94" xfId="0" applyFont="1" applyBorder="1" applyAlignment="1">
      <alignment horizontal="center"/>
    </xf>
    <xf numFmtId="0" fontId="19" fillId="0" borderId="9" xfId="20" applyNumberFormat="1" applyFont="1" applyFill="1" applyBorder="1" applyAlignment="1">
      <alignment horizontal="center" vertical="center"/>
      <protection/>
    </xf>
    <xf numFmtId="0" fontId="10" fillId="0" borderId="57" xfId="0" applyFont="1" applyBorder="1" applyAlignment="1">
      <alignment horizontal="center"/>
    </xf>
    <xf numFmtId="0" fontId="22" fillId="0" borderId="38" xfId="20" applyNumberFormat="1" applyFont="1" applyFill="1" applyBorder="1" applyAlignment="1">
      <alignment horizontal="center" vertical="center"/>
      <protection/>
    </xf>
    <xf numFmtId="0" fontId="13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1" fillId="0" borderId="55" xfId="19" applyFont="1" applyFill="1" applyBorder="1" applyAlignment="1">
      <alignment horizontal="left" vertical="center"/>
      <protection/>
    </xf>
    <xf numFmtId="0" fontId="11" fillId="0" borderId="50" xfId="19" applyFont="1" applyFill="1" applyBorder="1" applyAlignment="1">
      <alignment vertical="center"/>
      <protection/>
    </xf>
    <xf numFmtId="0" fontId="1" fillId="0" borderId="0" xfId="0" applyFont="1" applyAlignment="1">
      <alignment horizontal="center"/>
    </xf>
    <xf numFmtId="0" fontId="19" fillId="0" borderId="50" xfId="20" applyNumberFormat="1" applyFont="1" applyFill="1" applyBorder="1" applyAlignment="1">
      <alignment horizontal="center" vertical="center"/>
      <protection/>
    </xf>
    <xf numFmtId="0" fontId="10" fillId="0" borderId="50" xfId="19" applyFont="1" applyFill="1" applyBorder="1" applyAlignment="1">
      <alignment horizontal="left" vertical="center"/>
      <protection/>
    </xf>
    <xf numFmtId="0" fontId="11" fillId="0" borderId="50" xfId="19" applyNumberFormat="1" applyFont="1" applyFill="1" applyBorder="1" applyAlignment="1" applyProtection="1">
      <alignment horizontal="center" vertical="center"/>
      <protection/>
    </xf>
    <xf numFmtId="49" fontId="19" fillId="0" borderId="50" xfId="19" applyNumberFormat="1" applyFont="1" applyFill="1" applyBorder="1" applyAlignment="1">
      <alignment horizontal="center" vertical="center"/>
      <protection/>
    </xf>
    <xf numFmtId="0" fontId="11" fillId="0" borderId="51" xfId="19" applyNumberFormat="1" applyFont="1" applyFill="1" applyBorder="1" applyAlignment="1" applyProtection="1">
      <alignment horizontal="center" vertical="center"/>
      <protection/>
    </xf>
    <xf numFmtId="0" fontId="11" fillId="0" borderId="55" xfId="20" applyFont="1" applyFill="1" applyBorder="1" applyAlignment="1">
      <alignment vertical="center"/>
      <protection/>
    </xf>
    <xf numFmtId="49" fontId="11" fillId="0" borderId="55" xfId="21" applyNumberFormat="1" applyFont="1" applyFill="1" applyBorder="1" applyAlignment="1" applyProtection="1">
      <alignment vertical="center"/>
      <protection/>
    </xf>
    <xf numFmtId="0" fontId="11" fillId="0" borderId="55" xfId="20" applyNumberFormat="1" applyFont="1" applyFill="1" applyBorder="1" applyAlignment="1">
      <alignment horizontal="left" vertical="center"/>
      <protection/>
    </xf>
    <xf numFmtId="0" fontId="11" fillId="0" borderId="91" xfId="19" applyFont="1" applyFill="1" applyBorder="1" applyAlignment="1">
      <alignment vertical="center"/>
      <protection/>
    </xf>
    <xf numFmtId="49" fontId="11" fillId="0" borderId="50" xfId="21" applyNumberFormat="1" applyFont="1" applyFill="1" applyBorder="1" applyAlignment="1">
      <alignment vertical="center"/>
      <protection/>
    </xf>
    <xf numFmtId="49" fontId="11" fillId="0" borderId="50" xfId="21" applyNumberFormat="1" applyFont="1" applyFill="1" applyBorder="1" applyAlignment="1">
      <alignment horizontal="left" vertical="center"/>
      <protection/>
    </xf>
    <xf numFmtId="49" fontId="11" fillId="0" borderId="50" xfId="21" applyNumberFormat="1" applyFont="1" applyFill="1" applyBorder="1" applyAlignment="1">
      <alignment horizontal="center" vertical="center"/>
      <protection/>
    </xf>
    <xf numFmtId="49" fontId="34" fillId="0" borderId="50" xfId="21" applyNumberFormat="1" applyFont="1" applyFill="1" applyBorder="1" applyAlignment="1">
      <alignment horizontal="center" vertical="center"/>
      <protection/>
    </xf>
    <xf numFmtId="49" fontId="10" fillId="0" borderId="51" xfId="21" applyNumberFormat="1" applyFont="1" applyFill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/>
    </xf>
    <xf numFmtId="49" fontId="10" fillId="0" borderId="50" xfId="21" applyNumberFormat="1" applyFont="1" applyFill="1" applyBorder="1" applyAlignment="1">
      <alignment vertical="center"/>
      <protection/>
    </xf>
    <xf numFmtId="49" fontId="10" fillId="0" borderId="50" xfId="21" applyNumberFormat="1" applyFont="1" applyFill="1" applyBorder="1" applyAlignment="1">
      <alignment horizontal="center" vertical="center"/>
      <protection/>
    </xf>
    <xf numFmtId="49" fontId="11" fillId="0" borderId="51" xfId="21" applyNumberFormat="1" applyFont="1" applyFill="1" applyBorder="1" applyAlignment="1">
      <alignment horizontal="center" vertical="center"/>
      <protection/>
    </xf>
    <xf numFmtId="0" fontId="11" fillId="0" borderId="55" xfId="18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49" fontId="10" fillId="0" borderId="38" xfId="20" applyNumberFormat="1" applyFont="1" applyFill="1" applyBorder="1" applyAlignment="1">
      <alignment vertical="center"/>
      <protection/>
    </xf>
    <xf numFmtId="49" fontId="19" fillId="0" borderId="38" xfId="20" applyNumberFormat="1" applyFont="1" applyFill="1" applyBorder="1" applyAlignment="1" applyProtection="1">
      <alignment horizontal="center" vertical="center"/>
      <protection/>
    </xf>
    <xf numFmtId="0" fontId="23" fillId="0" borderId="53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0" fillId="0" borderId="91" xfId="0" applyFont="1" applyBorder="1" applyAlignment="1">
      <alignment/>
    </xf>
    <xf numFmtId="0" fontId="10" fillId="0" borderId="91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0" fillId="0" borderId="55" xfId="20" applyNumberFormat="1" applyFont="1" applyFill="1" applyBorder="1" applyAlignment="1">
      <alignment horizontal="left" vertical="center"/>
      <protection/>
    </xf>
    <xf numFmtId="0" fontId="10" fillId="0" borderId="67" xfId="20" applyNumberFormat="1" applyFont="1" applyFill="1" applyBorder="1" applyAlignment="1">
      <alignment horizontal="left" vertical="center"/>
      <protection/>
    </xf>
    <xf numFmtId="0" fontId="10" fillId="0" borderId="96" xfId="20" applyNumberFormat="1" applyFont="1" applyFill="1" applyBorder="1" applyAlignment="1">
      <alignment horizontal="left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0" fontId="0" fillId="0" borderId="62" xfId="0" applyFont="1" applyBorder="1" applyAlignment="1">
      <alignment/>
    </xf>
    <xf numFmtId="49" fontId="11" fillId="0" borderId="38" xfId="21" applyNumberFormat="1" applyFont="1" applyFill="1" applyBorder="1" applyAlignment="1">
      <alignment vertical="center"/>
      <protection/>
    </xf>
    <xf numFmtId="49" fontId="10" fillId="0" borderId="61" xfId="21" applyNumberFormat="1" applyFont="1" applyFill="1" applyBorder="1" applyAlignment="1">
      <alignment horizontal="center" vertical="center"/>
      <protection/>
    </xf>
    <xf numFmtId="0" fontId="19" fillId="0" borderId="53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91" xfId="20" applyFont="1" applyFill="1" applyBorder="1" applyAlignment="1">
      <alignment vertical="center"/>
      <protection/>
    </xf>
    <xf numFmtId="0" fontId="10" fillId="0" borderId="97" xfId="20" applyFont="1" applyFill="1" applyBorder="1" applyAlignment="1">
      <alignment horizontal="center" vertical="center"/>
      <protection/>
    </xf>
    <xf numFmtId="0" fontId="19" fillId="0" borderId="98" xfId="0" applyFont="1" applyBorder="1" applyAlignment="1">
      <alignment horizontal="center"/>
    </xf>
    <xf numFmtId="49" fontId="19" fillId="0" borderId="55" xfId="21" applyNumberFormat="1" applyFont="1" applyFill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/>
    </xf>
    <xf numFmtId="49" fontId="11" fillId="0" borderId="65" xfId="21" applyNumberFormat="1" applyFont="1" applyFill="1" applyBorder="1" applyAlignment="1">
      <alignment horizontal="center" vertical="center"/>
      <protection/>
    </xf>
    <xf numFmtId="0" fontId="10" fillId="0" borderId="65" xfId="20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9" fillId="0" borderId="53" xfId="0" applyFont="1" applyBorder="1" applyAlignment="1">
      <alignment horizontal="center"/>
    </xf>
    <xf numFmtId="0" fontId="33" fillId="0" borderId="50" xfId="20" applyFont="1" applyFill="1" applyBorder="1" applyAlignment="1">
      <alignment vertical="center"/>
      <protection/>
    </xf>
    <xf numFmtId="0" fontId="33" fillId="0" borderId="50" xfId="20" applyFont="1" applyFill="1" applyBorder="1" applyAlignment="1">
      <alignment horizontal="left" vertical="center"/>
      <protection/>
    </xf>
    <xf numFmtId="182" fontId="11" fillId="0" borderId="91" xfId="19" applyNumberFormat="1" applyFont="1" applyFill="1" applyBorder="1" applyAlignment="1" applyProtection="1">
      <alignment vertical="center"/>
      <protection/>
    </xf>
    <xf numFmtId="0" fontId="10" fillId="0" borderId="91" xfId="19" applyFont="1" applyFill="1" applyBorder="1" applyAlignment="1">
      <alignment horizontal="left" vertical="center"/>
      <protection/>
    </xf>
    <xf numFmtId="0" fontId="11" fillId="0" borderId="95" xfId="19" applyNumberFormat="1" applyFont="1" applyFill="1" applyBorder="1" applyAlignment="1" applyProtection="1">
      <alignment horizontal="center" vertical="center"/>
      <protection/>
    </xf>
    <xf numFmtId="0" fontId="10" fillId="0" borderId="78" xfId="20" applyNumberFormat="1" applyFont="1" applyFill="1" applyBorder="1" applyAlignment="1">
      <alignment horizontal="center" vertical="center"/>
      <protection/>
    </xf>
    <xf numFmtId="0" fontId="10" fillId="0" borderId="57" xfId="20" applyFont="1" applyFill="1" applyBorder="1" applyAlignment="1">
      <alignment horizontal="center"/>
      <protection/>
    </xf>
    <xf numFmtId="0" fontId="10" fillId="0" borderId="67" xfId="20" applyFont="1" applyFill="1" applyBorder="1" applyAlignment="1">
      <alignment vertical="center"/>
      <protection/>
    </xf>
    <xf numFmtId="0" fontId="10" fillId="0" borderId="96" xfId="20" applyFont="1" applyFill="1" applyBorder="1" applyAlignment="1">
      <alignment vertical="center"/>
      <protection/>
    </xf>
    <xf numFmtId="0" fontId="10" fillId="0" borderId="63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11" fillId="0" borderId="74" xfId="19" applyFont="1" applyFill="1" applyBorder="1" applyAlignment="1">
      <alignment vertical="center"/>
      <protection/>
    </xf>
    <xf numFmtId="49" fontId="10" fillId="0" borderId="99" xfId="20" applyNumberFormat="1" applyFont="1" applyFill="1" applyBorder="1" applyAlignment="1" applyProtection="1">
      <alignment horizontal="center" vertical="center"/>
      <protection/>
    </xf>
    <xf numFmtId="0" fontId="10" fillId="0" borderId="96" xfId="0" applyFont="1" applyBorder="1" applyAlignment="1">
      <alignment horizontal="center"/>
    </xf>
    <xf numFmtId="49" fontId="10" fillId="0" borderId="100" xfId="20" applyNumberFormat="1" applyFont="1" applyFill="1" applyBorder="1" applyAlignment="1">
      <alignment horizontal="center" vertical="center"/>
      <protection/>
    </xf>
    <xf numFmtId="0" fontId="10" fillId="0" borderId="38" xfId="20" applyFont="1" applyFill="1" applyBorder="1" applyAlignment="1">
      <alignment horizontal="center" vertical="center"/>
      <protection/>
    </xf>
    <xf numFmtId="49" fontId="10" fillId="0" borderId="40" xfId="20" applyNumberFormat="1" applyFont="1" applyFill="1" applyBorder="1" applyAlignment="1">
      <alignment horizontal="center" vertical="center"/>
      <protection/>
    </xf>
    <xf numFmtId="0" fontId="10" fillId="0" borderId="59" xfId="20" applyFont="1" applyFill="1" applyBorder="1" applyAlignment="1">
      <alignment horizontal="center" vertical="center"/>
      <protection/>
    </xf>
    <xf numFmtId="182" fontId="11" fillId="0" borderId="50" xfId="19" applyNumberFormat="1" applyFont="1" applyFill="1" applyBorder="1" applyAlignment="1" applyProtection="1">
      <alignment vertical="center"/>
      <protection/>
    </xf>
    <xf numFmtId="0" fontId="10" fillId="0" borderId="50" xfId="19" applyFont="1" applyFill="1" applyBorder="1" applyAlignment="1">
      <alignment horizontal="center" vertical="center"/>
      <protection/>
    </xf>
    <xf numFmtId="49" fontId="10" fillId="0" borderId="50" xfId="20" applyNumberFormat="1" applyFont="1" applyFill="1" applyBorder="1" applyAlignment="1" applyProtection="1">
      <alignment horizontal="center" vertical="center"/>
      <protection/>
    </xf>
    <xf numFmtId="0" fontId="11" fillId="0" borderId="66" xfId="19" applyNumberFormat="1" applyFont="1" applyFill="1" applyBorder="1" applyAlignment="1" applyProtection="1">
      <alignment horizontal="center" vertical="center"/>
      <protection/>
    </xf>
    <xf numFmtId="49" fontId="10" fillId="0" borderId="38" xfId="20" applyNumberFormat="1" applyFont="1" applyFill="1" applyBorder="1" applyAlignment="1">
      <alignment horizontal="center" vertical="center"/>
      <protection/>
    </xf>
    <xf numFmtId="0" fontId="19" fillId="0" borderId="6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79" xfId="0" applyFont="1" applyFill="1" applyBorder="1" applyAlignment="1">
      <alignment horizontal="center"/>
    </xf>
    <xf numFmtId="0" fontId="43" fillId="0" borderId="57" xfId="20" applyFont="1" applyFill="1" applyBorder="1" applyAlignment="1">
      <alignment horizontal="center"/>
      <protection/>
    </xf>
    <xf numFmtId="0" fontId="43" fillId="0" borderId="62" xfId="20" applyFont="1" applyFill="1" applyBorder="1" applyAlignment="1">
      <alignment horizontal="center"/>
      <protection/>
    </xf>
    <xf numFmtId="0" fontId="43" fillId="0" borderId="62" xfId="0" applyFont="1" applyBorder="1" applyAlignment="1">
      <alignment horizontal="center"/>
    </xf>
    <xf numFmtId="0" fontId="43" fillId="0" borderId="102" xfId="0" applyFont="1" applyFill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39" fillId="4" borderId="0" xfId="0" applyNumberFormat="1" applyFont="1" applyFill="1" applyBorder="1" applyAlignment="1">
      <alignment horizontal="center"/>
    </xf>
    <xf numFmtId="3" fontId="41" fillId="4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0" fontId="38" fillId="3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justify"/>
    </xf>
    <xf numFmtId="1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justify"/>
    </xf>
    <xf numFmtId="1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77" xfId="0" applyNumberFormat="1" applyBorder="1" applyAlignment="1">
      <alignment/>
    </xf>
    <xf numFmtId="0" fontId="0" fillId="0" borderId="77" xfId="0" applyBorder="1" applyAlignment="1">
      <alignment horizontal="left"/>
    </xf>
    <xf numFmtId="0" fontId="19" fillId="0" borderId="104" xfId="0" applyFont="1" applyFill="1" applyBorder="1" applyAlignment="1">
      <alignment horizontal="center"/>
    </xf>
    <xf numFmtId="20" fontId="10" fillId="0" borderId="38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76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11" fillId="0" borderId="96" xfId="20" applyFont="1" applyFill="1" applyBorder="1" applyAlignment="1">
      <alignment horizontal="left" vertical="center" wrapText="1"/>
      <protection/>
    </xf>
    <xf numFmtId="184" fontId="32" fillId="0" borderId="0" xfId="0" applyNumberFormat="1" applyFont="1" applyBorder="1" applyAlignment="1">
      <alignment horizontal="center"/>
    </xf>
    <xf numFmtId="184" fontId="15" fillId="0" borderId="0" xfId="0" applyNumberFormat="1" applyFont="1" applyBorder="1" applyAlignment="1">
      <alignment horizontal="left"/>
    </xf>
    <xf numFmtId="184" fontId="32" fillId="0" borderId="105" xfId="0" applyNumberFormat="1" applyFont="1" applyBorder="1" applyAlignment="1">
      <alignment horizontal="center"/>
    </xf>
    <xf numFmtId="184" fontId="32" fillId="0" borderId="56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1" fillId="0" borderId="67" xfId="20" applyFont="1" applyFill="1" applyBorder="1" applyAlignment="1">
      <alignment horizontal="left" vertical="center" wrapText="1"/>
      <protection/>
    </xf>
    <xf numFmtId="0" fontId="10" fillId="0" borderId="68" xfId="0" applyFont="1" applyBorder="1" applyAlignment="1">
      <alignment horizontal="left"/>
    </xf>
    <xf numFmtId="0" fontId="10" fillId="0" borderId="104" xfId="0" applyFont="1" applyBorder="1" applyAlignment="1">
      <alignment horizontal="left"/>
    </xf>
    <xf numFmtId="0" fontId="0" fillId="0" borderId="68" xfId="0" applyBorder="1" applyAlignment="1">
      <alignment/>
    </xf>
    <xf numFmtId="0" fontId="0" fillId="0" borderId="104" xfId="0" applyBorder="1" applyAlignment="1">
      <alignment/>
    </xf>
    <xf numFmtId="0" fontId="10" fillId="0" borderId="68" xfId="20" applyNumberFormat="1" applyFont="1" applyFill="1" applyBorder="1" applyAlignment="1">
      <alignment horizontal="left" vertical="center"/>
      <protection/>
    </xf>
    <xf numFmtId="0" fontId="10" fillId="0" borderId="104" xfId="20" applyNumberFormat="1" applyFont="1" applyFill="1" applyBorder="1" applyAlignment="1">
      <alignment horizontal="left" vertical="center"/>
      <protection/>
    </xf>
    <xf numFmtId="0" fontId="11" fillId="0" borderId="68" xfId="20" applyNumberFormat="1" applyFont="1" applyFill="1" applyBorder="1" applyAlignment="1">
      <alignment vertical="center"/>
      <protection/>
    </xf>
    <xf numFmtId="0" fontId="11" fillId="0" borderId="104" xfId="20" applyNumberFormat="1" applyFont="1" applyFill="1" applyBorder="1" applyAlignment="1">
      <alignment vertical="center"/>
      <protection/>
    </xf>
    <xf numFmtId="0" fontId="15" fillId="0" borderId="0" xfId="0" applyFont="1" applyBorder="1" applyAlignment="1">
      <alignment horizontal="center"/>
    </xf>
    <xf numFmtId="20" fontId="15" fillId="0" borderId="59" xfId="0" applyNumberFormat="1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184" fontId="15" fillId="0" borderId="61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0" fillId="0" borderId="67" xfId="20" applyFont="1" applyFill="1" applyBorder="1" applyAlignment="1">
      <alignment vertical="center"/>
      <protection/>
    </xf>
    <xf numFmtId="0" fontId="10" fillId="0" borderId="96" xfId="20" applyFont="1" applyFill="1" applyBorder="1" applyAlignment="1">
      <alignment vertical="center"/>
      <protection/>
    </xf>
    <xf numFmtId="49" fontId="11" fillId="0" borderId="66" xfId="21" applyNumberFormat="1" applyFont="1" applyFill="1" applyBorder="1" applyAlignment="1" applyProtection="1">
      <alignment vertical="center"/>
      <protection/>
    </xf>
    <xf numFmtId="49" fontId="11" fillId="0" borderId="99" xfId="21" applyNumberFormat="1" applyFont="1" applyFill="1" applyBorder="1" applyAlignment="1" applyProtection="1">
      <alignment vertical="center"/>
      <protection/>
    </xf>
    <xf numFmtId="0" fontId="11" fillId="0" borderId="68" xfId="19" applyFont="1" applyFill="1" applyBorder="1" applyAlignment="1">
      <alignment vertical="center"/>
      <protection/>
    </xf>
    <xf numFmtId="0" fontId="11" fillId="0" borderId="104" xfId="19" applyFont="1" applyFill="1" applyBorder="1" applyAlignment="1">
      <alignment vertical="center"/>
      <protection/>
    </xf>
    <xf numFmtId="184" fontId="32" fillId="0" borderId="97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20" fontId="15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20" fontId="15" fillId="0" borderId="59" xfId="0" applyNumberFormat="1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183" fontId="25" fillId="0" borderId="0" xfId="0" applyNumberFormat="1" applyFont="1" applyBorder="1" applyAlignment="1">
      <alignment horizontal="center" vertical="center" wrapText="1"/>
    </xf>
    <xf numFmtId="183" fontId="19" fillId="0" borderId="0" xfId="0" applyNumberFormat="1" applyFont="1" applyBorder="1" applyAlignment="1">
      <alignment horizontal="center" vertical="top" wrapText="1"/>
    </xf>
    <xf numFmtId="183" fontId="20" fillId="0" borderId="0" xfId="0" applyNumberFormat="1" applyFont="1" applyBorder="1" applyAlignment="1">
      <alignment horizontal="center" vertical="center" wrapText="1"/>
    </xf>
    <xf numFmtId="183" fontId="24" fillId="0" borderId="0" xfId="0" applyNumberFormat="1" applyFont="1" applyBorder="1" applyAlignment="1">
      <alignment horizontal="center" vertical="top" wrapText="1"/>
    </xf>
    <xf numFmtId="183" fontId="26" fillId="0" borderId="0" xfId="0" applyNumberFormat="1" applyFont="1" applyBorder="1" applyAlignment="1">
      <alignment horizontal="center" vertical="top" wrapText="1"/>
    </xf>
    <xf numFmtId="183" fontId="27" fillId="0" borderId="0" xfId="0" applyNumberFormat="1" applyFont="1" applyBorder="1" applyAlignment="1">
      <alignment horizontal="center" vertical="top" wrapText="1"/>
    </xf>
    <xf numFmtId="183" fontId="28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/>
    </xf>
    <xf numFmtId="183" fontId="19" fillId="0" borderId="23" xfId="0" applyNumberFormat="1" applyFont="1" applyBorder="1" applyAlignment="1">
      <alignment horizontal="center" vertical="center" wrapText="1"/>
    </xf>
    <xf numFmtId="183" fontId="19" fillId="0" borderId="28" xfId="0" applyNumberFormat="1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1" fillId="0" borderId="66" xfId="19" applyFont="1" applyFill="1" applyBorder="1" applyAlignment="1">
      <alignment vertical="center"/>
      <protection/>
    </xf>
    <xf numFmtId="0" fontId="11" fillId="0" borderId="99" xfId="19" applyFont="1" applyFill="1" applyBorder="1" applyAlignment="1">
      <alignment vertical="center"/>
      <protection/>
    </xf>
    <xf numFmtId="0" fontId="11" fillId="0" borderId="67" xfId="19" applyFont="1" applyFill="1" applyBorder="1" applyAlignment="1">
      <alignment vertical="center"/>
      <protection/>
    </xf>
    <xf numFmtId="0" fontId="11" fillId="0" borderId="96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vertical="center"/>
      <protection/>
    </xf>
    <xf numFmtId="184" fontId="15" fillId="0" borderId="59" xfId="0" applyNumberFormat="1" applyFont="1" applyBorder="1" applyAlignment="1">
      <alignment horizontal="center"/>
    </xf>
    <xf numFmtId="184" fontId="15" fillId="0" borderId="59" xfId="0" applyNumberFormat="1" applyFont="1" applyBorder="1" applyAlignment="1">
      <alignment horizontal="left"/>
    </xf>
    <xf numFmtId="183" fontId="36" fillId="0" borderId="0" xfId="0" applyNumberFormat="1" applyFont="1" applyBorder="1" applyAlignment="1">
      <alignment horizontal="center" vertical="top" wrapText="1"/>
    </xf>
    <xf numFmtId="0" fontId="11" fillId="0" borderId="77" xfId="19" applyFont="1" applyFill="1" applyBorder="1" applyAlignment="1">
      <alignment vertical="center"/>
      <protection/>
    </xf>
    <xf numFmtId="0" fontId="31" fillId="0" borderId="7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0" fillId="0" borderId="77" xfId="20" applyFont="1" applyFill="1" applyBorder="1" applyAlignment="1">
      <alignment vertical="center"/>
      <protection/>
    </xf>
    <xf numFmtId="0" fontId="10" fillId="0" borderId="68" xfId="20" applyFont="1" applyFill="1" applyBorder="1" applyAlignment="1">
      <alignment horizontal="left" vertical="center"/>
      <protection/>
    </xf>
    <xf numFmtId="0" fontId="10" fillId="0" borderId="104" xfId="20" applyFont="1" applyFill="1" applyBorder="1" applyAlignment="1">
      <alignment horizontal="left" vertical="center"/>
      <protection/>
    </xf>
    <xf numFmtId="0" fontId="37" fillId="0" borderId="0" xfId="19" applyFont="1" applyFill="1" applyBorder="1" applyAlignment="1">
      <alignment horizontal="center" vertical="center"/>
      <protection/>
    </xf>
    <xf numFmtId="0" fontId="11" fillId="0" borderId="31" xfId="19" applyFont="1" applyFill="1" applyBorder="1" applyAlignment="1">
      <alignment vertical="center"/>
      <protection/>
    </xf>
    <xf numFmtId="0" fontId="11" fillId="0" borderId="109" xfId="19" applyFont="1" applyFill="1" applyBorder="1" applyAlignment="1">
      <alignment vertical="center"/>
      <protection/>
    </xf>
    <xf numFmtId="181" fontId="4" fillId="0" borderId="59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1" fontId="4" fillId="0" borderId="8" xfId="0" applyNumberFormat="1" applyFont="1" applyBorder="1" applyAlignment="1">
      <alignment horizontal="left" vertical="center" wrapText="1"/>
    </xf>
    <xf numFmtId="181" fontId="4" fillId="0" borderId="33" xfId="0" applyNumberFormat="1" applyFont="1" applyBorder="1" applyAlignment="1">
      <alignment horizontal="left" vertical="center" wrapText="1"/>
    </xf>
    <xf numFmtId="181" fontId="4" fillId="0" borderId="27" xfId="0" applyNumberFormat="1" applyFont="1" applyBorder="1" applyAlignment="1">
      <alignment horizontal="left" vertical="center" wrapText="1"/>
    </xf>
    <xf numFmtId="181" fontId="4" fillId="0" borderId="0" xfId="0" applyNumberFormat="1" applyFont="1" applyBorder="1" applyAlignment="1">
      <alignment horizontal="right"/>
    </xf>
    <xf numFmtId="181" fontId="6" fillId="0" borderId="8" xfId="0" applyNumberFormat="1" applyFont="1" applyBorder="1" applyAlignment="1">
      <alignment horizontal="left"/>
    </xf>
    <xf numFmtId="181" fontId="6" fillId="0" borderId="33" xfId="0" applyNumberFormat="1" applyFont="1" applyBorder="1" applyAlignment="1">
      <alignment horizontal="left"/>
    </xf>
    <xf numFmtId="181" fontId="6" fillId="0" borderId="27" xfId="0" applyNumberFormat="1" applyFont="1" applyBorder="1" applyAlignment="1">
      <alignment horizontal="left"/>
    </xf>
    <xf numFmtId="181" fontId="7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0" fontId="45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81" fontId="7" fillId="0" borderId="20" xfId="0" applyNumberFormat="1" applyFont="1" applyBorder="1" applyAlignment="1">
      <alignment horizontal="center"/>
    </xf>
    <xf numFmtId="181" fontId="7" fillId="0" borderId="77" xfId="0" applyNumberFormat="1" applyFont="1" applyBorder="1" applyAlignment="1">
      <alignment horizontal="center"/>
    </xf>
    <xf numFmtId="181" fontId="7" fillId="0" borderId="94" xfId="0" applyNumberFormat="1" applyFont="1" applyBorder="1" applyAlignment="1">
      <alignment horizontal="center"/>
    </xf>
    <xf numFmtId="181" fontId="6" fillId="0" borderId="84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81" fontId="6" fillId="0" borderId="85" xfId="0" applyNumberFormat="1" applyFont="1" applyBorder="1" applyAlignment="1">
      <alignment horizontal="center"/>
    </xf>
    <xf numFmtId="181" fontId="14" fillId="0" borderId="84" xfId="0" applyNumberFormat="1" applyFont="1" applyBorder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181" fontId="14" fillId="0" borderId="85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left" vertical="center"/>
    </xf>
    <xf numFmtId="1" fontId="6" fillId="0" borderId="33" xfId="0" applyNumberFormat="1" applyFont="1" applyBorder="1" applyAlignment="1">
      <alignment horizontal="left" vertical="center"/>
    </xf>
    <xf numFmtId="1" fontId="6" fillId="0" borderId="27" xfId="0" applyNumberFormat="1" applyFont="1" applyBorder="1" applyAlignment="1">
      <alignment horizontal="left" vertical="center"/>
    </xf>
    <xf numFmtId="0" fontId="18" fillId="0" borderId="20" xfId="0" applyFont="1" applyBorder="1" applyAlignment="1">
      <alignment horizontal="center" wrapText="1" shrinkToFit="1"/>
    </xf>
    <xf numFmtId="0" fontId="18" fillId="0" borderId="77" xfId="0" applyFont="1" applyBorder="1" applyAlignment="1">
      <alignment horizontal="center" wrapText="1" shrinkToFit="1"/>
    </xf>
    <xf numFmtId="0" fontId="18" fillId="0" borderId="94" xfId="0" applyFont="1" applyBorder="1" applyAlignment="1">
      <alignment horizontal="center" wrapText="1" shrinkToFit="1"/>
    </xf>
    <xf numFmtId="0" fontId="18" fillId="0" borderId="84" xfId="0" applyFont="1" applyBorder="1" applyAlignment="1">
      <alignment horizontal="center" wrapText="1" shrinkToFit="1"/>
    </xf>
    <xf numFmtId="0" fontId="18" fillId="0" borderId="0" xfId="0" applyFont="1" applyBorder="1" applyAlignment="1">
      <alignment horizontal="center" wrapText="1" shrinkToFit="1"/>
    </xf>
    <xf numFmtId="0" fontId="18" fillId="0" borderId="85" xfId="0" applyFont="1" applyBorder="1" applyAlignment="1">
      <alignment horizontal="center" wrapText="1" shrinkToFit="1"/>
    </xf>
  </cellXfs>
  <cellStyles count="10">
    <cellStyle name="Normal" xfId="0"/>
    <cellStyle name="Comma" xfId="15"/>
    <cellStyle name="Comma [0]" xfId="16"/>
    <cellStyle name="Percent" xfId="17"/>
    <cellStyle name="Standard_Bremn" xfId="18"/>
    <cellStyle name="Standard_KLASSILISTE1" xfId="19"/>
    <cellStyle name="Standard_Starter-Listen -.DM Bohle 2004" xfId="20"/>
    <cellStyle name="Standard_Tabelle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05025" y="109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6292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56292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56292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56292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56292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56292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56292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56292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56292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56292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28575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105025" y="109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76200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56292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80047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56292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56292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800475" y="942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56292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56292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800475" y="1205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56292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56292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56292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3800475" y="2090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56292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56292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3800475" y="210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526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686425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526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76200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5686425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76200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848100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SheetLayoutView="100" workbookViewId="0" topLeftCell="D1">
      <selection activeCell="L135" sqref="L135"/>
    </sheetView>
  </sheetViews>
  <sheetFormatPr defaultColWidth="11.421875" defaultRowHeight="12.75"/>
  <cols>
    <col min="1" max="1" width="4.7109375" style="0" customWidth="1"/>
    <col min="2" max="2" width="6.421875" style="0" customWidth="1"/>
    <col min="3" max="3" width="5.28125" style="0" customWidth="1"/>
    <col min="4" max="4" width="15.140625" style="0" customWidth="1"/>
    <col min="5" max="5" width="14.00390625" style="0" customWidth="1"/>
    <col min="7" max="7" width="19.140625" style="0" customWidth="1"/>
    <col min="8" max="8" width="8.28125" style="0" customWidth="1"/>
    <col min="9" max="9" width="6.00390625" style="0" customWidth="1"/>
    <col min="10" max="10" width="6.140625" style="0" customWidth="1"/>
    <col min="11" max="11" width="9.140625" style="0" customWidth="1"/>
    <col min="12" max="12" width="11.7109375" style="0" customWidth="1"/>
    <col min="13" max="13" width="7.421875" style="0" customWidth="1"/>
  </cols>
  <sheetData>
    <row r="1" spans="1:13" ht="27" customHeight="1">
      <c r="A1" s="613" t="s">
        <v>233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ht="15.75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22.5" customHeight="1">
      <c r="A3" s="615" t="s">
        <v>234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3" ht="18.75" customHeight="1">
      <c r="A4" s="616" t="s">
        <v>575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5" spans="1:13" ht="25.5" customHeight="1">
      <c r="A5" s="617" t="s">
        <v>235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</row>
    <row r="6" spans="1:13" ht="15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6"/>
      <c r="M6" s="134"/>
    </row>
    <row r="7" spans="1:13" ht="24.75" customHeight="1">
      <c r="A7" s="617" t="s">
        <v>236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</row>
    <row r="8" spans="1:13" ht="18.75">
      <c r="A8" s="137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8"/>
      <c r="M8" s="135"/>
    </row>
    <row r="9" spans="1:13" ht="30.75" thickBot="1">
      <c r="A9" s="620" t="s">
        <v>237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</row>
    <row r="10" spans="1:13" ht="15.75" customHeight="1">
      <c r="A10" s="621" t="s">
        <v>188</v>
      </c>
      <c r="B10" s="622"/>
      <c r="C10" s="623"/>
      <c r="D10" s="624"/>
      <c r="E10" s="624"/>
      <c r="F10" s="624"/>
      <c r="G10" s="624"/>
      <c r="H10" s="625"/>
      <c r="I10" s="626" t="s">
        <v>238</v>
      </c>
      <c r="J10" s="627"/>
      <c r="K10" s="627"/>
      <c r="L10" s="628" t="s">
        <v>239</v>
      </c>
      <c r="M10" s="630" t="s">
        <v>240</v>
      </c>
    </row>
    <row r="11" spans="1:13" ht="29.25" customHeight="1" thickBot="1">
      <c r="A11" s="140" t="s">
        <v>241</v>
      </c>
      <c r="B11" s="141" t="s">
        <v>242</v>
      </c>
      <c r="C11" s="142" t="s">
        <v>226</v>
      </c>
      <c r="D11" s="142" t="s">
        <v>17</v>
      </c>
      <c r="E11" s="142" t="s">
        <v>18</v>
      </c>
      <c r="F11" s="632" t="s">
        <v>19</v>
      </c>
      <c r="G11" s="633"/>
      <c r="H11" s="143" t="s">
        <v>243</v>
      </c>
      <c r="I11" s="144" t="s">
        <v>244</v>
      </c>
      <c r="J11" s="144" t="s">
        <v>245</v>
      </c>
      <c r="K11" s="145" t="s">
        <v>246</v>
      </c>
      <c r="L11" s="629"/>
      <c r="M11" s="631"/>
    </row>
    <row r="12" spans="1:13" ht="12.75" customHeight="1">
      <c r="A12" s="146"/>
      <c r="B12" s="147"/>
      <c r="C12" s="148"/>
      <c r="D12" s="148"/>
      <c r="E12" s="148"/>
      <c r="F12" s="148"/>
      <c r="G12" s="148"/>
      <c r="H12" s="146"/>
      <c r="I12" s="146"/>
      <c r="J12" s="146"/>
      <c r="K12" s="146"/>
      <c r="L12" s="146"/>
      <c r="M12" s="148"/>
    </row>
    <row r="13" spans="1:13" ht="20.25">
      <c r="A13" s="610" t="s">
        <v>247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</row>
    <row r="14" spans="1:13" ht="15.75">
      <c r="A14" s="149"/>
      <c r="B14" s="586"/>
      <c r="C14" s="586"/>
      <c r="D14" s="586"/>
      <c r="E14" s="150"/>
      <c r="F14" s="586"/>
      <c r="G14" s="586"/>
      <c r="H14" s="586"/>
      <c r="I14" s="586"/>
      <c r="J14" s="586"/>
      <c r="K14" s="586"/>
      <c r="L14" s="586"/>
      <c r="M14" s="586"/>
    </row>
    <row r="15" spans="1:13" ht="16.5" thickBot="1">
      <c r="A15" s="149"/>
      <c r="B15" s="611" t="s">
        <v>248</v>
      </c>
      <c r="C15" s="611"/>
      <c r="D15" s="611"/>
      <c r="E15" s="612" t="s">
        <v>249</v>
      </c>
      <c r="F15" s="612"/>
      <c r="G15" s="612"/>
      <c r="H15" s="612"/>
      <c r="I15" s="150"/>
      <c r="J15" s="150"/>
      <c r="K15" s="150"/>
      <c r="L15" s="150"/>
      <c r="M15" s="150"/>
    </row>
    <row r="16" spans="1:13" ht="18.75">
      <c r="A16" s="151">
        <v>5</v>
      </c>
      <c r="B16" s="152">
        <v>0.5555555555555556</v>
      </c>
      <c r="C16" s="442">
        <v>1</v>
      </c>
      <c r="D16" s="440" t="s">
        <v>263</v>
      </c>
      <c r="E16" s="440" t="s">
        <v>145</v>
      </c>
      <c r="F16" s="440" t="s">
        <v>264</v>
      </c>
      <c r="G16" s="440"/>
      <c r="H16" s="443" t="s">
        <v>133</v>
      </c>
      <c r="I16" s="444" t="s">
        <v>252</v>
      </c>
      <c r="J16" s="445" t="s">
        <v>253</v>
      </c>
      <c r="K16" s="446" t="s">
        <v>232</v>
      </c>
      <c r="L16" s="159">
        <v>606</v>
      </c>
      <c r="M16" s="160" t="s">
        <v>189</v>
      </c>
    </row>
    <row r="17" spans="1:13" ht="18.75">
      <c r="A17" s="181">
        <v>1</v>
      </c>
      <c r="B17" s="162">
        <v>0.5208333333333334</v>
      </c>
      <c r="C17" s="163">
        <v>1</v>
      </c>
      <c r="D17" s="164" t="s">
        <v>250</v>
      </c>
      <c r="E17" s="164" t="s">
        <v>251</v>
      </c>
      <c r="F17" s="164" t="s">
        <v>152</v>
      </c>
      <c r="G17" s="164"/>
      <c r="H17" s="165" t="s">
        <v>190</v>
      </c>
      <c r="I17" s="166" t="s">
        <v>252</v>
      </c>
      <c r="J17" s="167" t="s">
        <v>253</v>
      </c>
      <c r="K17" s="168" t="s">
        <v>232</v>
      </c>
      <c r="L17" s="169">
        <v>599</v>
      </c>
      <c r="M17" s="170" t="s">
        <v>192</v>
      </c>
    </row>
    <row r="18" spans="1:13" ht="18.75">
      <c r="A18" s="161">
        <v>4</v>
      </c>
      <c r="B18" s="162">
        <v>0.5208333333333334</v>
      </c>
      <c r="C18" s="163">
        <v>4</v>
      </c>
      <c r="D18" s="173" t="s">
        <v>259</v>
      </c>
      <c r="E18" s="174" t="s">
        <v>260</v>
      </c>
      <c r="F18" s="439" t="s">
        <v>261</v>
      </c>
      <c r="G18" s="439"/>
      <c r="H18" s="175" t="s">
        <v>262</v>
      </c>
      <c r="I18" s="176" t="s">
        <v>252</v>
      </c>
      <c r="J18" s="177" t="s">
        <v>253</v>
      </c>
      <c r="K18" s="178" t="s">
        <v>232</v>
      </c>
      <c r="L18" s="169">
        <v>546</v>
      </c>
      <c r="M18" s="172" t="s">
        <v>193</v>
      </c>
    </row>
    <row r="19" spans="1:13" ht="18.75">
      <c r="A19" s="161">
        <v>3</v>
      </c>
      <c r="B19" s="162">
        <v>0.5208333333333334</v>
      </c>
      <c r="C19" s="163">
        <v>3</v>
      </c>
      <c r="D19" s="164" t="s">
        <v>257</v>
      </c>
      <c r="E19" s="164" t="s">
        <v>545</v>
      </c>
      <c r="F19" s="164" t="s">
        <v>258</v>
      </c>
      <c r="G19" s="164"/>
      <c r="H19" s="165" t="s">
        <v>40</v>
      </c>
      <c r="I19" s="166" t="s">
        <v>252</v>
      </c>
      <c r="J19" s="171" t="s">
        <v>253</v>
      </c>
      <c r="K19" s="168" t="s">
        <v>232</v>
      </c>
      <c r="L19" s="521">
        <v>452</v>
      </c>
      <c r="M19" s="180" t="s">
        <v>196</v>
      </c>
    </row>
    <row r="20" spans="1:13" ht="18.75">
      <c r="A20" s="161">
        <v>2</v>
      </c>
      <c r="B20" s="162">
        <v>0.5208333333333334</v>
      </c>
      <c r="C20" s="163">
        <v>2</v>
      </c>
      <c r="D20" s="164" t="s">
        <v>254</v>
      </c>
      <c r="E20" s="164" t="s">
        <v>255</v>
      </c>
      <c r="F20" s="601" t="s">
        <v>256</v>
      </c>
      <c r="G20" s="602"/>
      <c r="H20" s="165" t="s">
        <v>187</v>
      </c>
      <c r="I20" s="166" t="s">
        <v>252</v>
      </c>
      <c r="J20" s="167" t="s">
        <v>253</v>
      </c>
      <c r="K20" s="168" t="s">
        <v>232</v>
      </c>
      <c r="L20" s="521">
        <v>410</v>
      </c>
      <c r="M20" s="180" t="s">
        <v>199</v>
      </c>
    </row>
    <row r="21" spans="1:13" ht="19.5" thickBot="1">
      <c r="A21" s="183">
        <v>6</v>
      </c>
      <c r="B21" s="184">
        <v>0.5555555555555556</v>
      </c>
      <c r="C21" s="185">
        <v>2</v>
      </c>
      <c r="D21" s="186" t="s">
        <v>61</v>
      </c>
      <c r="E21" s="187" t="s">
        <v>227</v>
      </c>
      <c r="F21" s="605" t="s">
        <v>265</v>
      </c>
      <c r="G21" s="606"/>
      <c r="H21" s="188" t="s">
        <v>187</v>
      </c>
      <c r="I21" s="189" t="s">
        <v>252</v>
      </c>
      <c r="J21" s="190" t="s">
        <v>253</v>
      </c>
      <c r="K21" s="191" t="s">
        <v>232</v>
      </c>
      <c r="L21" s="526">
        <v>367</v>
      </c>
      <c r="M21" s="192" t="s">
        <v>200</v>
      </c>
    </row>
    <row r="22" spans="1:13" ht="18.75">
      <c r="A22" s="193"/>
      <c r="B22" s="194"/>
      <c r="C22" s="195"/>
      <c r="D22" s="196"/>
      <c r="E22" s="197"/>
      <c r="F22" s="197"/>
      <c r="G22" s="197"/>
      <c r="H22" s="198"/>
      <c r="I22" s="199"/>
      <c r="J22" s="200"/>
      <c r="K22" s="201"/>
      <c r="L22" s="202"/>
      <c r="M22" s="203"/>
    </row>
    <row r="23" spans="1:13" ht="19.5">
      <c r="A23" s="600" t="s">
        <v>266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</row>
    <row r="24" spans="1:13" ht="15">
      <c r="A24" s="204"/>
      <c r="B24" s="583"/>
      <c r="C24" s="583"/>
      <c r="D24" s="583"/>
      <c r="E24" s="205"/>
      <c r="F24" s="583"/>
      <c r="G24" s="583"/>
      <c r="H24" s="583"/>
      <c r="I24" s="583"/>
      <c r="J24" s="583"/>
      <c r="K24" s="583"/>
      <c r="L24" s="583"/>
      <c r="M24" s="583"/>
    </row>
    <row r="25" spans="1:13" ht="15.75" thickBot="1">
      <c r="A25" s="204"/>
      <c r="B25" s="584" t="s">
        <v>248</v>
      </c>
      <c r="C25" s="584"/>
      <c r="D25" s="584"/>
      <c r="E25" s="585" t="s">
        <v>267</v>
      </c>
      <c r="F25" s="585"/>
      <c r="G25" s="585"/>
      <c r="H25" s="206"/>
      <c r="I25" s="206"/>
      <c r="J25" s="206"/>
      <c r="K25" s="206"/>
      <c r="L25" s="206"/>
      <c r="M25" s="206"/>
    </row>
    <row r="26" spans="1:13" ht="18.75">
      <c r="A26" s="151">
        <v>7</v>
      </c>
      <c r="B26" s="207">
        <v>0.5555555555555556</v>
      </c>
      <c r="C26" s="153">
        <v>3</v>
      </c>
      <c r="D26" s="451" t="s">
        <v>270</v>
      </c>
      <c r="E26" s="451" t="s">
        <v>191</v>
      </c>
      <c r="F26" s="603" t="s">
        <v>271</v>
      </c>
      <c r="G26" s="604"/>
      <c r="H26" s="452" t="s">
        <v>187</v>
      </c>
      <c r="I26" s="453" t="s">
        <v>252</v>
      </c>
      <c r="J26" s="454" t="s">
        <v>253</v>
      </c>
      <c r="K26" s="455" t="s">
        <v>231</v>
      </c>
      <c r="L26" s="456">
        <v>475</v>
      </c>
      <c r="M26" s="160">
        <v>1</v>
      </c>
    </row>
    <row r="27" spans="1:13" ht="18.75">
      <c r="A27" s="181">
        <v>8</v>
      </c>
      <c r="B27" s="208">
        <v>0.5555555555555556</v>
      </c>
      <c r="C27" s="163">
        <v>4</v>
      </c>
      <c r="D27" s="209" t="s">
        <v>163</v>
      </c>
      <c r="E27" s="164" t="s">
        <v>110</v>
      </c>
      <c r="F27" s="447" t="s">
        <v>164</v>
      </c>
      <c r="G27" s="447"/>
      <c r="H27" s="210" t="s">
        <v>190</v>
      </c>
      <c r="I27" s="211" t="s">
        <v>252</v>
      </c>
      <c r="J27" s="167" t="s">
        <v>253</v>
      </c>
      <c r="K27" s="212" t="s">
        <v>231</v>
      </c>
      <c r="L27" s="169">
        <v>462</v>
      </c>
      <c r="M27" s="170">
        <v>2</v>
      </c>
    </row>
    <row r="28" spans="1:13" ht="18.75">
      <c r="A28" s="181">
        <v>9</v>
      </c>
      <c r="B28" s="208">
        <v>0.5902777777777778</v>
      </c>
      <c r="C28" s="163">
        <v>1</v>
      </c>
      <c r="D28" s="164" t="s">
        <v>268</v>
      </c>
      <c r="E28" s="164" t="s">
        <v>269</v>
      </c>
      <c r="F28" s="601" t="s">
        <v>256</v>
      </c>
      <c r="G28" s="602"/>
      <c r="H28" s="165" t="s">
        <v>187</v>
      </c>
      <c r="I28" s="166" t="s">
        <v>252</v>
      </c>
      <c r="J28" s="167" t="s">
        <v>253</v>
      </c>
      <c r="K28" s="168" t="s">
        <v>231</v>
      </c>
      <c r="L28" s="217">
        <v>399</v>
      </c>
      <c r="M28" s="170" t="s">
        <v>193</v>
      </c>
    </row>
    <row r="29" spans="1:13" ht="18.75">
      <c r="A29" s="181">
        <v>10</v>
      </c>
      <c r="B29" s="208">
        <v>0.5902777777777778</v>
      </c>
      <c r="C29" s="163">
        <v>2</v>
      </c>
      <c r="D29" s="209" t="s">
        <v>194</v>
      </c>
      <c r="E29" s="164" t="s">
        <v>195</v>
      </c>
      <c r="F29" s="447" t="s">
        <v>258</v>
      </c>
      <c r="G29" s="447"/>
      <c r="H29" s="210" t="s">
        <v>40</v>
      </c>
      <c r="I29" s="211" t="s">
        <v>252</v>
      </c>
      <c r="J29" s="167" t="s">
        <v>253</v>
      </c>
      <c r="K29" s="212" t="s">
        <v>231</v>
      </c>
      <c r="L29" s="179">
        <v>0</v>
      </c>
      <c r="M29" s="180" t="s">
        <v>196</v>
      </c>
    </row>
    <row r="30" spans="1:13" ht="19.5" thickBot="1">
      <c r="A30" s="218">
        <v>11</v>
      </c>
      <c r="B30" s="184">
        <v>0.5902777777777778</v>
      </c>
      <c r="C30" s="185">
        <v>3</v>
      </c>
      <c r="D30" s="219" t="s">
        <v>165</v>
      </c>
      <c r="E30" s="219" t="s">
        <v>166</v>
      </c>
      <c r="F30" s="219" t="s">
        <v>164</v>
      </c>
      <c r="G30" s="219"/>
      <c r="H30" s="220" t="s">
        <v>190</v>
      </c>
      <c r="I30" s="189" t="s">
        <v>252</v>
      </c>
      <c r="J30" s="190" t="s">
        <v>253</v>
      </c>
      <c r="K30" s="221" t="s">
        <v>231</v>
      </c>
      <c r="L30" s="222">
        <v>0</v>
      </c>
      <c r="M30" s="223" t="s">
        <v>199</v>
      </c>
    </row>
    <row r="32" spans="1:13" ht="19.5">
      <c r="A32" s="203"/>
      <c r="B32" s="224"/>
      <c r="C32" s="203"/>
      <c r="D32" s="600" t="s">
        <v>272</v>
      </c>
      <c r="E32" s="600"/>
      <c r="F32" s="600"/>
      <c r="G32" s="600"/>
      <c r="H32" s="600"/>
      <c r="I32" s="600"/>
      <c r="J32" s="600"/>
      <c r="K32" s="600"/>
      <c r="L32" s="600"/>
      <c r="M32" s="600"/>
    </row>
    <row r="33" spans="1:13" ht="16.5" thickBot="1">
      <c r="A33" s="149"/>
      <c r="B33" s="609" t="s">
        <v>248</v>
      </c>
      <c r="C33" s="609"/>
      <c r="D33" s="609"/>
      <c r="E33" s="586" t="s">
        <v>273</v>
      </c>
      <c r="F33" s="586"/>
      <c r="G33" s="586"/>
      <c r="H33" s="586"/>
      <c r="I33" s="586"/>
      <c r="J33" s="586"/>
      <c r="K33" s="586"/>
      <c r="L33" s="150"/>
      <c r="M33" s="150"/>
    </row>
    <row r="34" spans="1:13" ht="18.75">
      <c r="A34" s="151">
        <v>24</v>
      </c>
      <c r="B34" s="207" t="s">
        <v>563</v>
      </c>
      <c r="C34" s="153">
        <v>3</v>
      </c>
      <c r="D34" s="457" t="s">
        <v>259</v>
      </c>
      <c r="E34" s="457" t="s">
        <v>125</v>
      </c>
      <c r="F34" s="451" t="s">
        <v>278</v>
      </c>
      <c r="G34" s="451"/>
      <c r="H34" s="451" t="s">
        <v>198</v>
      </c>
      <c r="I34" s="458" t="s">
        <v>252</v>
      </c>
      <c r="J34" s="454" t="s">
        <v>277</v>
      </c>
      <c r="K34" s="459" t="s">
        <v>231</v>
      </c>
      <c r="L34" s="159">
        <v>668</v>
      </c>
      <c r="M34" s="160" t="s">
        <v>189</v>
      </c>
    </row>
    <row r="35" spans="1:13" ht="18.75">
      <c r="A35" s="181">
        <v>25</v>
      </c>
      <c r="B35" s="208">
        <v>0.7291666666666666</v>
      </c>
      <c r="C35" s="163">
        <v>4</v>
      </c>
      <c r="D35" s="228" t="s">
        <v>153</v>
      </c>
      <c r="E35" s="228" t="s">
        <v>154</v>
      </c>
      <c r="F35" s="449" t="s">
        <v>152</v>
      </c>
      <c r="G35" s="449"/>
      <c r="H35" s="229" t="s">
        <v>190</v>
      </c>
      <c r="I35" s="230" t="s">
        <v>252</v>
      </c>
      <c r="J35" s="216" t="s">
        <v>277</v>
      </c>
      <c r="K35" s="231" t="s">
        <v>231</v>
      </c>
      <c r="L35" s="169">
        <v>655</v>
      </c>
      <c r="M35" s="170" t="s">
        <v>192</v>
      </c>
    </row>
    <row r="36" spans="1:13" ht="18.75">
      <c r="A36" s="181">
        <v>26</v>
      </c>
      <c r="B36" s="208">
        <v>0.7291666666666666</v>
      </c>
      <c r="C36" s="163">
        <v>2</v>
      </c>
      <c r="D36" s="460" t="s">
        <v>123</v>
      </c>
      <c r="E36" s="164" t="s">
        <v>124</v>
      </c>
      <c r="F36" s="164" t="s">
        <v>278</v>
      </c>
      <c r="G36" s="164"/>
      <c r="H36" s="460" t="s">
        <v>198</v>
      </c>
      <c r="I36" s="166" t="s">
        <v>252</v>
      </c>
      <c r="J36" s="216" t="s">
        <v>277</v>
      </c>
      <c r="K36" s="168" t="s">
        <v>231</v>
      </c>
      <c r="L36" s="169">
        <v>645</v>
      </c>
      <c r="M36" s="170" t="s">
        <v>193</v>
      </c>
    </row>
    <row r="37" spans="1:13" ht="18.75">
      <c r="A37" s="181">
        <v>27</v>
      </c>
      <c r="B37" s="208">
        <v>0.7291666666666666</v>
      </c>
      <c r="C37" s="163">
        <v>1</v>
      </c>
      <c r="D37" s="164" t="s">
        <v>279</v>
      </c>
      <c r="E37" s="164" t="s">
        <v>154</v>
      </c>
      <c r="F37" s="164" t="s">
        <v>258</v>
      </c>
      <c r="G37" s="164"/>
      <c r="H37" s="164" t="s">
        <v>40</v>
      </c>
      <c r="I37" s="166" t="s">
        <v>252</v>
      </c>
      <c r="J37" s="216" t="s">
        <v>277</v>
      </c>
      <c r="K37" s="168" t="s">
        <v>231</v>
      </c>
      <c r="L37" s="521">
        <v>615</v>
      </c>
      <c r="M37" s="180" t="s">
        <v>196</v>
      </c>
    </row>
    <row r="38" spans="1:13" ht="19.5" thickBot="1">
      <c r="A38" s="218">
        <v>28</v>
      </c>
      <c r="B38" s="184">
        <v>0.7291666666666666</v>
      </c>
      <c r="C38" s="185">
        <v>2</v>
      </c>
      <c r="D38" s="461" t="s">
        <v>274</v>
      </c>
      <c r="E38" s="461" t="s">
        <v>275</v>
      </c>
      <c r="F38" s="219" t="s">
        <v>276</v>
      </c>
      <c r="G38" s="219"/>
      <c r="H38" s="462" t="s">
        <v>190</v>
      </c>
      <c r="I38" s="430" t="s">
        <v>252</v>
      </c>
      <c r="J38" s="463" t="s">
        <v>277</v>
      </c>
      <c r="K38" s="431" t="s">
        <v>231</v>
      </c>
      <c r="L38" s="232">
        <v>0</v>
      </c>
      <c r="M38" s="223" t="s">
        <v>199</v>
      </c>
    </row>
    <row r="40" spans="1:13" ht="19.5">
      <c r="A40" s="203"/>
      <c r="B40" s="224"/>
      <c r="C40" s="203"/>
      <c r="D40" s="600" t="s">
        <v>280</v>
      </c>
      <c r="E40" s="600"/>
      <c r="F40" s="600"/>
      <c r="G40" s="600"/>
      <c r="H40" s="600"/>
      <c r="I40" s="600"/>
      <c r="J40" s="600"/>
      <c r="K40" s="600"/>
      <c r="L40" s="600"/>
      <c r="M40" s="600"/>
    </row>
    <row r="41" spans="1:13" ht="16.5" thickBot="1">
      <c r="A41" s="233"/>
      <c r="B41" s="598" t="s">
        <v>248</v>
      </c>
      <c r="C41" s="598"/>
      <c r="D41" s="598"/>
      <c r="E41" s="598" t="s">
        <v>281</v>
      </c>
      <c r="F41" s="598"/>
      <c r="G41" s="598"/>
      <c r="H41" s="598"/>
      <c r="I41" s="598"/>
      <c r="J41" s="598"/>
      <c r="K41" s="598"/>
      <c r="L41" s="598"/>
      <c r="M41" s="234"/>
    </row>
    <row r="42" spans="1:13" ht="18.75">
      <c r="A42" s="434">
        <v>53</v>
      </c>
      <c r="B42" s="207">
        <v>0.6944444444444445</v>
      </c>
      <c r="C42" s="153">
        <v>5</v>
      </c>
      <c r="D42" s="154" t="s">
        <v>67</v>
      </c>
      <c r="E42" s="154" t="s">
        <v>161</v>
      </c>
      <c r="F42" s="154" t="s">
        <v>158</v>
      </c>
      <c r="G42" s="154"/>
      <c r="H42" s="155" t="s">
        <v>159</v>
      </c>
      <c r="I42" s="156" t="s">
        <v>284</v>
      </c>
      <c r="J42" s="157" t="s">
        <v>277</v>
      </c>
      <c r="K42" s="235" t="s">
        <v>232</v>
      </c>
      <c r="L42" s="159">
        <v>674</v>
      </c>
      <c r="M42" s="464">
        <v>1</v>
      </c>
    </row>
    <row r="43" spans="1:13" ht="18.75">
      <c r="A43" s="181">
        <v>54</v>
      </c>
      <c r="B43" s="208">
        <v>0.6944444444444445</v>
      </c>
      <c r="C43" s="163">
        <v>6</v>
      </c>
      <c r="D43" s="164" t="s">
        <v>168</v>
      </c>
      <c r="E43" s="164" t="s">
        <v>544</v>
      </c>
      <c r="F43" s="164" t="s">
        <v>158</v>
      </c>
      <c r="G43" s="164"/>
      <c r="H43" s="165" t="s">
        <v>159</v>
      </c>
      <c r="I43" s="166" t="s">
        <v>284</v>
      </c>
      <c r="J43" s="167" t="s">
        <v>277</v>
      </c>
      <c r="K43" s="236" t="s">
        <v>232</v>
      </c>
      <c r="L43" s="169">
        <v>663</v>
      </c>
      <c r="M43" s="180">
        <v>2</v>
      </c>
    </row>
    <row r="44" spans="1:13" ht="18.75">
      <c r="A44" s="181">
        <v>55</v>
      </c>
      <c r="B44" s="208">
        <v>0.7291666666666666</v>
      </c>
      <c r="C44" s="163">
        <v>7</v>
      </c>
      <c r="D44" s="164" t="s">
        <v>285</v>
      </c>
      <c r="E44" s="164" t="s">
        <v>286</v>
      </c>
      <c r="F44" s="164" t="s">
        <v>152</v>
      </c>
      <c r="G44" s="164"/>
      <c r="H44" s="165" t="s">
        <v>190</v>
      </c>
      <c r="I44" s="166" t="s">
        <v>284</v>
      </c>
      <c r="J44" s="167" t="s">
        <v>277</v>
      </c>
      <c r="K44" s="236" t="s">
        <v>232</v>
      </c>
      <c r="L44" s="169">
        <v>641</v>
      </c>
      <c r="M44" s="170">
        <v>3</v>
      </c>
    </row>
    <row r="45" spans="1:13" ht="18.75">
      <c r="A45" s="181">
        <v>56</v>
      </c>
      <c r="B45" s="208">
        <v>0.7291666666666666</v>
      </c>
      <c r="C45" s="163">
        <v>11</v>
      </c>
      <c r="D45" s="165" t="s">
        <v>205</v>
      </c>
      <c r="E45" s="165" t="s">
        <v>206</v>
      </c>
      <c r="F45" s="260" t="s">
        <v>290</v>
      </c>
      <c r="G45" s="260"/>
      <c r="H45" s="165" t="s">
        <v>187</v>
      </c>
      <c r="I45" s="166" t="s">
        <v>284</v>
      </c>
      <c r="J45" s="167" t="s">
        <v>277</v>
      </c>
      <c r="K45" s="236" t="s">
        <v>232</v>
      </c>
      <c r="L45" s="523">
        <v>617</v>
      </c>
      <c r="M45" s="180">
        <v>4</v>
      </c>
    </row>
    <row r="46" spans="1:13" ht="18.75">
      <c r="A46" s="181">
        <v>57</v>
      </c>
      <c r="B46" s="208">
        <v>0.7291666666666666</v>
      </c>
      <c r="C46" s="163">
        <v>7</v>
      </c>
      <c r="D46" s="164" t="s">
        <v>289</v>
      </c>
      <c r="E46" s="164" t="s">
        <v>109</v>
      </c>
      <c r="F46" s="164" t="s">
        <v>290</v>
      </c>
      <c r="G46" s="164"/>
      <c r="H46" s="165" t="s">
        <v>187</v>
      </c>
      <c r="I46" s="166" t="s">
        <v>284</v>
      </c>
      <c r="J46" s="167" t="s">
        <v>277</v>
      </c>
      <c r="K46" s="236" t="s">
        <v>232</v>
      </c>
      <c r="L46" s="521">
        <v>571</v>
      </c>
      <c r="M46" s="180">
        <v>5</v>
      </c>
    </row>
    <row r="47" spans="1:13" ht="18.75">
      <c r="A47" s="181">
        <v>58</v>
      </c>
      <c r="B47" s="208">
        <v>0.7291666666666666</v>
      </c>
      <c r="C47" s="163">
        <v>6</v>
      </c>
      <c r="D47" s="164" t="s">
        <v>282</v>
      </c>
      <c r="E47" s="164" t="s">
        <v>227</v>
      </c>
      <c r="F47" s="164" t="s">
        <v>283</v>
      </c>
      <c r="G47" s="164"/>
      <c r="H47" s="165" t="s">
        <v>198</v>
      </c>
      <c r="I47" s="166" t="s">
        <v>284</v>
      </c>
      <c r="J47" s="167" t="s">
        <v>277</v>
      </c>
      <c r="K47" s="236" t="s">
        <v>232</v>
      </c>
      <c r="L47" s="179">
        <v>0</v>
      </c>
      <c r="M47" s="170">
        <v>6</v>
      </c>
    </row>
    <row r="48" spans="1:13" ht="19.5" customHeight="1">
      <c r="A48" s="181">
        <v>59</v>
      </c>
      <c r="B48" s="413">
        <v>0.7569444444444445</v>
      </c>
      <c r="C48" s="163">
        <v>8</v>
      </c>
      <c r="D48" s="164" t="s">
        <v>287</v>
      </c>
      <c r="E48" s="164" t="s">
        <v>288</v>
      </c>
      <c r="F48" s="164" t="s">
        <v>283</v>
      </c>
      <c r="G48" s="164"/>
      <c r="H48" s="165" t="s">
        <v>198</v>
      </c>
      <c r="I48" s="166" t="s">
        <v>284</v>
      </c>
      <c r="J48" s="167" t="s">
        <v>277</v>
      </c>
      <c r="K48" s="236" t="s">
        <v>232</v>
      </c>
      <c r="L48" s="179">
        <v>0</v>
      </c>
      <c r="M48" s="170">
        <v>7</v>
      </c>
    </row>
    <row r="49" spans="1:13" ht="19.5" customHeight="1">
      <c r="A49" s="432">
        <v>60</v>
      </c>
      <c r="B49" s="413">
        <v>0.7569444444444445</v>
      </c>
      <c r="C49" s="163">
        <v>8</v>
      </c>
      <c r="D49" s="164" t="s">
        <v>197</v>
      </c>
      <c r="E49" s="164" t="s">
        <v>109</v>
      </c>
      <c r="F49" s="164" t="s">
        <v>117</v>
      </c>
      <c r="G49" s="164"/>
      <c r="H49" s="165" t="s">
        <v>31</v>
      </c>
      <c r="I49" s="166" t="s">
        <v>284</v>
      </c>
      <c r="J49" s="167" t="s">
        <v>277</v>
      </c>
      <c r="K49" s="262" t="s">
        <v>232</v>
      </c>
      <c r="L49" s="179">
        <v>0</v>
      </c>
      <c r="M49" s="180">
        <v>8</v>
      </c>
    </row>
    <row r="50" spans="1:13" ht="19.5" customHeight="1">
      <c r="A50" s="181">
        <v>71</v>
      </c>
      <c r="B50" s="415">
        <v>0.5902777777777778</v>
      </c>
      <c r="C50" s="465">
        <v>5</v>
      </c>
      <c r="D50" s="466" t="s">
        <v>573</v>
      </c>
      <c r="E50" s="466" t="s">
        <v>560</v>
      </c>
      <c r="F50" s="466" t="s">
        <v>278</v>
      </c>
      <c r="G50" s="466"/>
      <c r="H50" s="466" t="s">
        <v>198</v>
      </c>
      <c r="I50" s="467" t="s">
        <v>284</v>
      </c>
      <c r="J50" s="465" t="s">
        <v>277</v>
      </c>
      <c r="K50" s="468" t="s">
        <v>232</v>
      </c>
      <c r="L50" s="426">
        <v>0</v>
      </c>
      <c r="M50" s="203">
        <v>9</v>
      </c>
    </row>
    <row r="51" spans="1:13" ht="19.5">
      <c r="A51" s="203"/>
      <c r="B51" s="224"/>
      <c r="C51" s="203"/>
      <c r="D51" s="600" t="s">
        <v>291</v>
      </c>
      <c r="E51" s="600"/>
      <c r="F51" s="600"/>
      <c r="G51" s="600"/>
      <c r="H51" s="600"/>
      <c r="I51" s="600"/>
      <c r="J51" s="600"/>
      <c r="K51" s="600"/>
      <c r="L51" s="600"/>
      <c r="M51" s="600"/>
    </row>
    <row r="52" spans="1:13" ht="16.5" thickBot="1">
      <c r="A52" s="233"/>
      <c r="B52" s="598" t="s">
        <v>248</v>
      </c>
      <c r="C52" s="598"/>
      <c r="D52" s="598"/>
      <c r="E52" s="598" t="s">
        <v>292</v>
      </c>
      <c r="F52" s="598"/>
      <c r="G52" s="598"/>
      <c r="H52" s="598"/>
      <c r="I52" s="598"/>
      <c r="J52" s="598"/>
      <c r="K52" s="598"/>
      <c r="L52" s="598"/>
      <c r="M52" s="234"/>
    </row>
    <row r="53" spans="1:13" ht="18.75">
      <c r="A53" s="237">
        <v>66</v>
      </c>
      <c r="B53" s="238">
        <v>0.5555555555555556</v>
      </c>
      <c r="C53" s="239">
        <v>10</v>
      </c>
      <c r="D53" s="240" t="s">
        <v>299</v>
      </c>
      <c r="E53" s="240" t="s">
        <v>207</v>
      </c>
      <c r="F53" s="240" t="s">
        <v>297</v>
      </c>
      <c r="G53" s="240"/>
      <c r="H53" s="240" t="s">
        <v>190</v>
      </c>
      <c r="I53" s="241" t="s">
        <v>252</v>
      </c>
      <c r="J53" s="239" t="s">
        <v>293</v>
      </c>
      <c r="K53" s="242" t="s">
        <v>231</v>
      </c>
      <c r="L53" s="456">
        <v>676</v>
      </c>
      <c r="M53" s="243" t="s">
        <v>189</v>
      </c>
    </row>
    <row r="54" spans="1:13" ht="18.75">
      <c r="A54" s="244">
        <v>64</v>
      </c>
      <c r="B54" s="245">
        <v>0.5208333333333334</v>
      </c>
      <c r="C54" s="246">
        <v>12</v>
      </c>
      <c r="D54" s="247" t="s">
        <v>208</v>
      </c>
      <c r="E54" s="247" t="s">
        <v>296</v>
      </c>
      <c r="F54" s="247" t="s">
        <v>276</v>
      </c>
      <c r="G54" s="247"/>
      <c r="H54" s="247" t="s">
        <v>190</v>
      </c>
      <c r="I54" s="248" t="s">
        <v>252</v>
      </c>
      <c r="J54" s="246" t="s">
        <v>293</v>
      </c>
      <c r="K54" s="249" t="s">
        <v>231</v>
      </c>
      <c r="L54" s="217">
        <v>668</v>
      </c>
      <c r="M54" s="250" t="s">
        <v>192</v>
      </c>
    </row>
    <row r="55" spans="1:13" ht="18.75">
      <c r="A55" s="244">
        <v>63</v>
      </c>
      <c r="B55" s="245">
        <v>0.5208333333333334</v>
      </c>
      <c r="C55" s="246">
        <v>11</v>
      </c>
      <c r="D55" s="247" t="s">
        <v>295</v>
      </c>
      <c r="E55" s="247" t="s">
        <v>296</v>
      </c>
      <c r="F55" s="247" t="s">
        <v>297</v>
      </c>
      <c r="G55" s="247"/>
      <c r="H55" s="247" t="s">
        <v>190</v>
      </c>
      <c r="I55" s="248" t="s">
        <v>252</v>
      </c>
      <c r="J55" s="246" t="s">
        <v>293</v>
      </c>
      <c r="K55" s="249" t="s">
        <v>231</v>
      </c>
      <c r="L55" s="217">
        <v>660</v>
      </c>
      <c r="M55" s="250" t="s">
        <v>193</v>
      </c>
    </row>
    <row r="56" spans="1:13" ht="18.75">
      <c r="A56" s="244">
        <v>65</v>
      </c>
      <c r="B56" s="245">
        <v>0.5555555555555556</v>
      </c>
      <c r="C56" s="246">
        <v>9</v>
      </c>
      <c r="D56" s="247" t="s">
        <v>298</v>
      </c>
      <c r="E56" s="247" t="s">
        <v>89</v>
      </c>
      <c r="F56" s="247" t="s">
        <v>170</v>
      </c>
      <c r="G56" s="247"/>
      <c r="H56" s="247" t="s">
        <v>198</v>
      </c>
      <c r="I56" s="248" t="s">
        <v>252</v>
      </c>
      <c r="J56" s="246" t="s">
        <v>293</v>
      </c>
      <c r="K56" s="249" t="s">
        <v>231</v>
      </c>
      <c r="L56" s="520">
        <v>653</v>
      </c>
      <c r="M56" s="251" t="s">
        <v>196</v>
      </c>
    </row>
    <row r="57" spans="1:13" ht="18.75">
      <c r="A57" s="244">
        <v>61</v>
      </c>
      <c r="B57" s="245">
        <v>0.5208333333333334</v>
      </c>
      <c r="C57" s="246">
        <v>9</v>
      </c>
      <c r="D57" s="247" t="s">
        <v>129</v>
      </c>
      <c r="E57" s="247" t="s">
        <v>130</v>
      </c>
      <c r="F57" s="247" t="s">
        <v>170</v>
      </c>
      <c r="G57" s="247"/>
      <c r="H57" s="247" t="s">
        <v>198</v>
      </c>
      <c r="I57" s="248" t="s">
        <v>252</v>
      </c>
      <c r="J57" s="246" t="s">
        <v>293</v>
      </c>
      <c r="K57" s="249" t="s">
        <v>231</v>
      </c>
      <c r="L57" s="520">
        <v>632</v>
      </c>
      <c r="M57" s="251" t="s">
        <v>199</v>
      </c>
    </row>
    <row r="58" spans="1:13" ht="19.5" thickBot="1">
      <c r="A58" s="252">
        <v>62</v>
      </c>
      <c r="B58" s="253">
        <v>0.5208333333333334</v>
      </c>
      <c r="C58" s="254">
        <v>10</v>
      </c>
      <c r="D58" s="255" t="s">
        <v>294</v>
      </c>
      <c r="E58" s="255" t="s">
        <v>209</v>
      </c>
      <c r="F58" s="588" t="s">
        <v>256</v>
      </c>
      <c r="G58" s="589"/>
      <c r="H58" s="255" t="s">
        <v>187</v>
      </c>
      <c r="I58" s="256" t="s">
        <v>252</v>
      </c>
      <c r="J58" s="254" t="s">
        <v>293</v>
      </c>
      <c r="K58" s="257" t="s">
        <v>231</v>
      </c>
      <c r="L58" s="525">
        <v>532</v>
      </c>
      <c r="M58" s="258" t="s">
        <v>200</v>
      </c>
    </row>
    <row r="60" spans="1:13" ht="19.5">
      <c r="A60" s="259"/>
      <c r="B60" s="224"/>
      <c r="C60" s="203"/>
      <c r="D60" s="600" t="s">
        <v>300</v>
      </c>
      <c r="E60" s="600"/>
      <c r="F60" s="600"/>
      <c r="G60" s="600"/>
      <c r="H60" s="600"/>
      <c r="I60" s="600"/>
      <c r="J60" s="600"/>
      <c r="K60" s="600"/>
      <c r="L60" s="600"/>
      <c r="M60" s="600"/>
    </row>
    <row r="61" spans="1:13" ht="16.5" thickBot="1">
      <c r="A61" s="259"/>
      <c r="B61" s="586" t="s">
        <v>248</v>
      </c>
      <c r="C61" s="586"/>
      <c r="D61" s="586"/>
      <c r="E61" s="586" t="s">
        <v>301</v>
      </c>
      <c r="F61" s="586"/>
      <c r="G61" s="586"/>
      <c r="H61" s="586"/>
      <c r="I61" s="586"/>
      <c r="J61" s="586"/>
      <c r="K61" s="586"/>
      <c r="L61" s="586"/>
      <c r="M61" s="586"/>
    </row>
    <row r="62" spans="1:13" ht="18.75">
      <c r="A62" s="151">
        <v>67</v>
      </c>
      <c r="B62" s="207">
        <v>0.5902777777777778</v>
      </c>
      <c r="C62" s="153">
        <v>9</v>
      </c>
      <c r="D62" s="452" t="s">
        <v>149</v>
      </c>
      <c r="E62" s="452" t="s">
        <v>204</v>
      </c>
      <c r="F62" s="452" t="s">
        <v>264</v>
      </c>
      <c r="G62" s="452"/>
      <c r="H62" s="452" t="s">
        <v>133</v>
      </c>
      <c r="I62" s="453" t="s">
        <v>284</v>
      </c>
      <c r="J62" s="157" t="s">
        <v>293</v>
      </c>
      <c r="K62" s="455" t="s">
        <v>232</v>
      </c>
      <c r="L62" s="159">
        <v>656</v>
      </c>
      <c r="M62" s="160" t="s">
        <v>189</v>
      </c>
    </row>
    <row r="63" spans="1:13" ht="18.75">
      <c r="A63" s="181">
        <v>68</v>
      </c>
      <c r="B63" s="245">
        <v>0.5902777777777778</v>
      </c>
      <c r="C63" s="246">
        <v>12</v>
      </c>
      <c r="D63" s="247" t="s">
        <v>308</v>
      </c>
      <c r="E63" s="247" t="s">
        <v>309</v>
      </c>
      <c r="F63" s="260" t="s">
        <v>164</v>
      </c>
      <c r="G63" s="260"/>
      <c r="H63" s="247" t="s">
        <v>190</v>
      </c>
      <c r="I63" s="166" t="s">
        <v>284</v>
      </c>
      <c r="J63" s="167" t="s">
        <v>293</v>
      </c>
      <c r="K63" s="168" t="s">
        <v>232</v>
      </c>
      <c r="L63" s="469">
        <v>650</v>
      </c>
      <c r="M63" s="170" t="s">
        <v>192</v>
      </c>
    </row>
    <row r="64" spans="1:13" ht="18.75">
      <c r="A64" s="181">
        <v>69</v>
      </c>
      <c r="B64" s="208">
        <v>0.5555555555555556</v>
      </c>
      <c r="C64" s="163">
        <v>11</v>
      </c>
      <c r="D64" s="260" t="s">
        <v>302</v>
      </c>
      <c r="E64" s="260" t="s">
        <v>303</v>
      </c>
      <c r="F64" s="260" t="s">
        <v>304</v>
      </c>
      <c r="G64" s="260"/>
      <c r="H64" s="470" t="s">
        <v>133</v>
      </c>
      <c r="I64" s="230" t="s">
        <v>284</v>
      </c>
      <c r="J64" s="167" t="s">
        <v>293</v>
      </c>
      <c r="K64" s="231" t="s">
        <v>232</v>
      </c>
      <c r="L64" s="169">
        <v>644</v>
      </c>
      <c r="M64" s="170" t="s">
        <v>193</v>
      </c>
    </row>
    <row r="65" spans="1:13" ht="18.75">
      <c r="A65" s="181">
        <v>70</v>
      </c>
      <c r="B65" s="208">
        <v>0.5555555555555556</v>
      </c>
      <c r="C65" s="163">
        <v>12</v>
      </c>
      <c r="D65" s="165" t="s">
        <v>160</v>
      </c>
      <c r="E65" s="165" t="s">
        <v>72</v>
      </c>
      <c r="F65" s="165" t="s">
        <v>158</v>
      </c>
      <c r="G65" s="165"/>
      <c r="H65" s="165" t="s">
        <v>159</v>
      </c>
      <c r="I65" s="166" t="s">
        <v>284</v>
      </c>
      <c r="J65" s="167" t="s">
        <v>293</v>
      </c>
      <c r="K65" s="262" t="s">
        <v>232</v>
      </c>
      <c r="L65" s="521">
        <v>618</v>
      </c>
      <c r="M65" s="180" t="s">
        <v>196</v>
      </c>
    </row>
    <row r="66" spans="1:13" ht="18.75">
      <c r="A66" s="441">
        <v>71</v>
      </c>
      <c r="B66" s="208">
        <v>0.5902777777777778</v>
      </c>
      <c r="C66" s="163">
        <v>10</v>
      </c>
      <c r="D66" s="260" t="s">
        <v>306</v>
      </c>
      <c r="E66" s="260" t="s">
        <v>288</v>
      </c>
      <c r="F66" s="471" t="s">
        <v>307</v>
      </c>
      <c r="G66" s="472"/>
      <c r="H66" s="165" t="s">
        <v>190</v>
      </c>
      <c r="I66" s="230" t="s">
        <v>284</v>
      </c>
      <c r="J66" s="167" t="s">
        <v>293</v>
      </c>
      <c r="K66" s="473" t="s">
        <v>232</v>
      </c>
      <c r="L66" s="179">
        <v>0</v>
      </c>
      <c r="M66" s="180" t="s">
        <v>199</v>
      </c>
    </row>
    <row r="67" spans="1:13" ht="18.75">
      <c r="A67" s="244">
        <v>72</v>
      </c>
      <c r="B67" s="245">
        <v>0.625</v>
      </c>
      <c r="C67" s="246">
        <v>9</v>
      </c>
      <c r="D67" s="247" t="s">
        <v>308</v>
      </c>
      <c r="E67" s="247" t="s">
        <v>310</v>
      </c>
      <c r="F67" s="260" t="s">
        <v>164</v>
      </c>
      <c r="G67" s="260"/>
      <c r="H67" s="247" t="s">
        <v>190</v>
      </c>
      <c r="I67" s="166" t="s">
        <v>284</v>
      </c>
      <c r="J67" s="167" t="s">
        <v>293</v>
      </c>
      <c r="K67" s="262" t="s">
        <v>232</v>
      </c>
      <c r="L67" s="435">
        <v>0</v>
      </c>
      <c r="M67" s="180" t="s">
        <v>200</v>
      </c>
    </row>
    <row r="68" spans="1:13" ht="19.5" thickBot="1">
      <c r="A68" s="252">
        <v>73</v>
      </c>
      <c r="B68" s="474"/>
      <c r="C68" s="474"/>
      <c r="D68" s="474"/>
      <c r="E68" s="474"/>
      <c r="F68" s="590"/>
      <c r="G68" s="591"/>
      <c r="H68" s="474"/>
      <c r="I68" s="474"/>
      <c r="J68" s="474"/>
      <c r="K68" s="475"/>
      <c r="L68" s="476"/>
      <c r="M68" s="223" t="s">
        <v>201</v>
      </c>
    </row>
    <row r="70" spans="6:7" ht="30">
      <c r="F70" s="608" t="s">
        <v>210</v>
      </c>
      <c r="G70" s="608"/>
    </row>
    <row r="72" spans="1:13" ht="19.5">
      <c r="A72" s="264"/>
      <c r="B72" s="264"/>
      <c r="C72" s="264"/>
      <c r="D72" s="579" t="s">
        <v>311</v>
      </c>
      <c r="E72" s="579"/>
      <c r="F72" s="579"/>
      <c r="G72" s="579"/>
      <c r="H72" s="579"/>
      <c r="I72" s="579"/>
      <c r="J72" s="579"/>
      <c r="K72" s="579"/>
      <c r="L72" s="579"/>
      <c r="M72" s="579"/>
    </row>
    <row r="73" spans="1:13" ht="16.5" thickBot="1">
      <c r="A73" s="265"/>
      <c r="B73" s="580" t="s">
        <v>211</v>
      </c>
      <c r="C73" s="580"/>
      <c r="D73" s="580"/>
      <c r="E73" s="580" t="s">
        <v>312</v>
      </c>
      <c r="F73" s="580"/>
      <c r="G73" s="580"/>
      <c r="H73" s="580"/>
      <c r="I73" s="580"/>
      <c r="J73" s="580"/>
      <c r="K73" s="580"/>
      <c r="L73" s="580"/>
      <c r="M73" s="580"/>
    </row>
    <row r="74" spans="1:13" ht="18.75">
      <c r="A74" s="151">
        <v>12</v>
      </c>
      <c r="B74" s="207">
        <v>0.5902777777777778</v>
      </c>
      <c r="C74" s="153">
        <v>3</v>
      </c>
      <c r="D74" s="154" t="s">
        <v>156</v>
      </c>
      <c r="E74" s="154" t="s">
        <v>157</v>
      </c>
      <c r="F74" s="154" t="s">
        <v>158</v>
      </c>
      <c r="G74" s="154"/>
      <c r="H74" s="154" t="s">
        <v>159</v>
      </c>
      <c r="I74" s="156" t="s">
        <v>315</v>
      </c>
      <c r="J74" s="157" t="s">
        <v>253</v>
      </c>
      <c r="K74" s="158" t="s">
        <v>232</v>
      </c>
      <c r="L74" s="159">
        <v>638</v>
      </c>
      <c r="M74" s="160" t="s">
        <v>189</v>
      </c>
    </row>
    <row r="75" spans="1:13" ht="18.75">
      <c r="A75" s="181">
        <v>13</v>
      </c>
      <c r="B75" s="208">
        <v>0.625</v>
      </c>
      <c r="C75" s="163">
        <v>4</v>
      </c>
      <c r="D75" s="164" t="s">
        <v>316</v>
      </c>
      <c r="E75" s="164" t="s">
        <v>317</v>
      </c>
      <c r="F75" s="164" t="s">
        <v>158</v>
      </c>
      <c r="G75" s="164"/>
      <c r="H75" s="164" t="s">
        <v>159</v>
      </c>
      <c r="I75" s="166" t="s">
        <v>315</v>
      </c>
      <c r="J75" s="167" t="s">
        <v>253</v>
      </c>
      <c r="K75" s="168" t="s">
        <v>232</v>
      </c>
      <c r="L75" s="169">
        <v>604</v>
      </c>
      <c r="M75" s="170" t="s">
        <v>192</v>
      </c>
    </row>
    <row r="76" spans="1:13" ht="18.75">
      <c r="A76" s="181">
        <v>14</v>
      </c>
      <c r="B76" s="208">
        <v>0.625</v>
      </c>
      <c r="C76" s="163">
        <v>1</v>
      </c>
      <c r="D76" s="267" t="s">
        <v>224</v>
      </c>
      <c r="E76" s="228" t="s">
        <v>225</v>
      </c>
      <c r="F76" s="449" t="s">
        <v>264</v>
      </c>
      <c r="G76" s="449"/>
      <c r="H76" s="229" t="s">
        <v>133</v>
      </c>
      <c r="I76" s="166" t="s">
        <v>315</v>
      </c>
      <c r="J76" s="167" t="s">
        <v>253</v>
      </c>
      <c r="K76" s="231" t="s">
        <v>232</v>
      </c>
      <c r="L76" s="169">
        <v>588</v>
      </c>
      <c r="M76" s="170" t="s">
        <v>193</v>
      </c>
    </row>
    <row r="77" spans="1:13" ht="18.75">
      <c r="A77" s="181">
        <v>15</v>
      </c>
      <c r="B77" s="208">
        <v>0.625</v>
      </c>
      <c r="C77" s="163">
        <v>2</v>
      </c>
      <c r="D77" s="173" t="s">
        <v>270</v>
      </c>
      <c r="E77" s="174" t="s">
        <v>99</v>
      </c>
      <c r="F77" s="449" t="s">
        <v>271</v>
      </c>
      <c r="G77" s="449"/>
      <c r="H77" s="266" t="s">
        <v>187</v>
      </c>
      <c r="I77" s="166" t="s">
        <v>315</v>
      </c>
      <c r="J77" s="167" t="s">
        <v>253</v>
      </c>
      <c r="K77" s="178" t="s">
        <v>232</v>
      </c>
      <c r="L77" s="521">
        <v>581</v>
      </c>
      <c r="M77" s="180" t="s">
        <v>196</v>
      </c>
    </row>
    <row r="78" spans="1:13" ht="18.75">
      <c r="A78" s="181">
        <v>16</v>
      </c>
      <c r="B78" s="208">
        <v>0.625</v>
      </c>
      <c r="C78" s="163">
        <v>3</v>
      </c>
      <c r="D78" s="164" t="s">
        <v>313</v>
      </c>
      <c r="E78" s="164" t="s">
        <v>314</v>
      </c>
      <c r="F78" s="164" t="s">
        <v>261</v>
      </c>
      <c r="G78" s="164"/>
      <c r="H78" s="164" t="s">
        <v>198</v>
      </c>
      <c r="I78" s="166" t="s">
        <v>315</v>
      </c>
      <c r="J78" s="167" t="s">
        <v>253</v>
      </c>
      <c r="K78" s="168" t="s">
        <v>232</v>
      </c>
      <c r="L78" s="521">
        <v>530</v>
      </c>
      <c r="M78" s="180" t="s">
        <v>199</v>
      </c>
    </row>
    <row r="79" spans="1:13" ht="18.75">
      <c r="A79" s="181">
        <v>17</v>
      </c>
      <c r="B79" s="208">
        <v>0.6597222222222222</v>
      </c>
      <c r="C79" s="163">
        <v>4</v>
      </c>
      <c r="D79" s="173" t="s">
        <v>320</v>
      </c>
      <c r="E79" s="174" t="s">
        <v>132</v>
      </c>
      <c r="F79" s="174" t="s">
        <v>290</v>
      </c>
      <c r="G79" s="174"/>
      <c r="H79" s="266" t="s">
        <v>187</v>
      </c>
      <c r="I79" s="166" t="s">
        <v>315</v>
      </c>
      <c r="J79" s="167" t="s">
        <v>253</v>
      </c>
      <c r="K79" s="178" t="s">
        <v>232</v>
      </c>
      <c r="L79" s="521">
        <v>448</v>
      </c>
      <c r="M79" s="180" t="s">
        <v>200</v>
      </c>
    </row>
    <row r="80" spans="1:13" ht="18.75">
      <c r="A80" s="181">
        <v>18</v>
      </c>
      <c r="B80" s="208">
        <v>0.6597222222222222</v>
      </c>
      <c r="C80" s="163">
        <v>1</v>
      </c>
      <c r="D80" s="164" t="s">
        <v>318</v>
      </c>
      <c r="E80" s="164" t="s">
        <v>95</v>
      </c>
      <c r="F80" s="164" t="s">
        <v>276</v>
      </c>
      <c r="G80" s="164"/>
      <c r="H80" s="164" t="s">
        <v>190</v>
      </c>
      <c r="I80" s="166" t="s">
        <v>315</v>
      </c>
      <c r="J80" s="167" t="s">
        <v>253</v>
      </c>
      <c r="K80" s="168" t="s">
        <v>232</v>
      </c>
      <c r="L80" s="179">
        <v>0</v>
      </c>
      <c r="M80" s="180" t="s">
        <v>201</v>
      </c>
    </row>
    <row r="81" spans="1:13" ht="19.5" thickBot="1">
      <c r="A81" s="218">
        <v>19</v>
      </c>
      <c r="B81" s="184">
        <v>0.6597222222222222</v>
      </c>
      <c r="C81" s="185">
        <v>3</v>
      </c>
      <c r="D81" s="477" t="s">
        <v>319</v>
      </c>
      <c r="E81" s="477" t="s">
        <v>141</v>
      </c>
      <c r="F81" s="477" t="s">
        <v>264</v>
      </c>
      <c r="G81" s="477"/>
      <c r="H81" s="477" t="s">
        <v>133</v>
      </c>
      <c r="I81" s="189" t="s">
        <v>315</v>
      </c>
      <c r="J81" s="190" t="s">
        <v>253</v>
      </c>
      <c r="K81" s="478" t="s">
        <v>232</v>
      </c>
      <c r="L81" s="232">
        <v>0</v>
      </c>
      <c r="M81" s="223" t="s">
        <v>202</v>
      </c>
    </row>
    <row r="83" spans="1:13" ht="19.5">
      <c r="A83" s="259"/>
      <c r="B83" s="268"/>
      <c r="C83" s="269"/>
      <c r="D83" s="581" t="s">
        <v>321</v>
      </c>
      <c r="E83" s="582"/>
      <c r="F83" s="582"/>
      <c r="G83" s="582"/>
      <c r="H83" s="607"/>
      <c r="I83" s="607"/>
      <c r="J83" s="607"/>
      <c r="K83" s="607"/>
      <c r="L83" s="607"/>
      <c r="M83" s="607"/>
    </row>
    <row r="84" spans="1:13" ht="16.5" thickBot="1">
      <c r="A84" s="270"/>
      <c r="B84" s="599" t="s">
        <v>211</v>
      </c>
      <c r="C84" s="599"/>
      <c r="D84" s="599"/>
      <c r="E84" s="599" t="s">
        <v>322</v>
      </c>
      <c r="F84" s="599"/>
      <c r="G84" s="599"/>
      <c r="H84" s="599"/>
      <c r="I84" s="599"/>
      <c r="J84" s="599"/>
      <c r="K84" s="599"/>
      <c r="L84" s="599"/>
      <c r="M84" s="599"/>
    </row>
    <row r="85" spans="1:13" ht="18.75" customHeight="1">
      <c r="A85" s="181">
        <v>20</v>
      </c>
      <c r="B85" s="208">
        <v>0.6597222222222222</v>
      </c>
      <c r="C85" s="163">
        <v>1</v>
      </c>
      <c r="D85" s="164" t="s">
        <v>131</v>
      </c>
      <c r="E85" s="164" t="s">
        <v>132</v>
      </c>
      <c r="F85" s="165" t="s">
        <v>567</v>
      </c>
      <c r="G85" s="165"/>
      <c r="H85" s="165" t="s">
        <v>133</v>
      </c>
      <c r="I85" s="166" t="s">
        <v>315</v>
      </c>
      <c r="J85" s="167" t="s">
        <v>253</v>
      </c>
      <c r="K85" s="168" t="s">
        <v>231</v>
      </c>
      <c r="L85" s="169">
        <v>648</v>
      </c>
      <c r="M85" s="170" t="s">
        <v>189</v>
      </c>
    </row>
    <row r="86" spans="1:13" ht="18.75">
      <c r="A86" s="181">
        <v>21</v>
      </c>
      <c r="B86" s="208">
        <v>0.6944444444444445</v>
      </c>
      <c r="C86" s="163">
        <v>2</v>
      </c>
      <c r="D86" s="164" t="s">
        <v>213</v>
      </c>
      <c r="E86" s="164" t="s">
        <v>214</v>
      </c>
      <c r="F86" s="587" t="s">
        <v>304</v>
      </c>
      <c r="G86" s="578"/>
      <c r="H86" s="164" t="s">
        <v>133</v>
      </c>
      <c r="I86" s="166" t="s">
        <v>315</v>
      </c>
      <c r="J86" s="167" t="s">
        <v>253</v>
      </c>
      <c r="K86" s="168" t="s">
        <v>231</v>
      </c>
      <c r="L86" s="169">
        <v>599</v>
      </c>
      <c r="M86" s="271" t="s">
        <v>192</v>
      </c>
    </row>
    <row r="87" spans="1:13" ht="18.75">
      <c r="A87" s="181">
        <v>22</v>
      </c>
      <c r="B87" s="208">
        <v>0.6944444444444445</v>
      </c>
      <c r="C87" s="272">
        <v>3</v>
      </c>
      <c r="D87" s="164" t="s">
        <v>139</v>
      </c>
      <c r="E87" s="164" t="s">
        <v>114</v>
      </c>
      <c r="F87" s="165" t="s">
        <v>323</v>
      </c>
      <c r="G87" s="165"/>
      <c r="H87" s="165" t="s">
        <v>133</v>
      </c>
      <c r="I87" s="166" t="s">
        <v>315</v>
      </c>
      <c r="J87" s="167" t="s">
        <v>253</v>
      </c>
      <c r="K87" s="168" t="s">
        <v>231</v>
      </c>
      <c r="L87" s="169">
        <v>507</v>
      </c>
      <c r="M87" s="170" t="s">
        <v>193</v>
      </c>
    </row>
    <row r="88" spans="1:13" ht="19.5" thickBot="1">
      <c r="A88" s="218">
        <v>23</v>
      </c>
      <c r="B88" s="184">
        <v>0.6944444444444445</v>
      </c>
      <c r="C88" s="436">
        <v>4</v>
      </c>
      <c r="D88" s="219" t="s">
        <v>151</v>
      </c>
      <c r="E88" s="219" t="s">
        <v>35</v>
      </c>
      <c r="F88" s="220" t="s">
        <v>152</v>
      </c>
      <c r="G88" s="220"/>
      <c r="H88" s="220" t="s">
        <v>190</v>
      </c>
      <c r="I88" s="189" t="s">
        <v>315</v>
      </c>
      <c r="J88" s="190" t="s">
        <v>253</v>
      </c>
      <c r="K88" s="221" t="s">
        <v>231</v>
      </c>
      <c r="L88" s="524">
        <v>487</v>
      </c>
      <c r="M88" s="223" t="s">
        <v>196</v>
      </c>
    </row>
    <row r="90" spans="1:13" ht="19.5">
      <c r="A90" s="203"/>
      <c r="B90" s="224"/>
      <c r="C90" s="203"/>
      <c r="D90" s="600" t="s">
        <v>324</v>
      </c>
      <c r="E90" s="600"/>
      <c r="F90" s="600"/>
      <c r="G90" s="600"/>
      <c r="H90" s="600"/>
      <c r="I90" s="600"/>
      <c r="J90" s="600"/>
      <c r="K90" s="600"/>
      <c r="L90" s="600"/>
      <c r="M90" s="600"/>
    </row>
    <row r="91" spans="1:13" ht="16.5" thickBot="1">
      <c r="A91" s="86"/>
      <c r="B91" s="598" t="s">
        <v>211</v>
      </c>
      <c r="C91" s="598"/>
      <c r="D91" s="598"/>
      <c r="E91" s="598" t="s">
        <v>325</v>
      </c>
      <c r="F91" s="598"/>
      <c r="G91" s="598"/>
      <c r="H91" s="598"/>
      <c r="I91" s="598"/>
      <c r="J91" s="598"/>
      <c r="K91" s="598"/>
      <c r="L91" s="598"/>
      <c r="M91" s="273"/>
    </row>
    <row r="92" spans="1:13" ht="15.75">
      <c r="A92" s="425">
        <v>43</v>
      </c>
      <c r="B92" s="207">
        <v>0.625</v>
      </c>
      <c r="C92" s="153">
        <v>5</v>
      </c>
      <c r="D92" s="164" t="s">
        <v>138</v>
      </c>
      <c r="E92" s="164" t="s">
        <v>42</v>
      </c>
      <c r="F92" s="164" t="s">
        <v>333</v>
      </c>
      <c r="G92" s="164"/>
      <c r="H92" s="165" t="s">
        <v>133</v>
      </c>
      <c r="I92" s="166" t="s">
        <v>315</v>
      </c>
      <c r="J92" s="167" t="s">
        <v>277</v>
      </c>
      <c r="K92" s="168" t="s">
        <v>232</v>
      </c>
      <c r="L92" s="169">
        <v>714</v>
      </c>
      <c r="M92" s="479" t="s">
        <v>189</v>
      </c>
    </row>
    <row r="93" spans="1:13" ht="15.75">
      <c r="A93" s="181">
        <v>43</v>
      </c>
      <c r="B93" s="208">
        <v>0.625</v>
      </c>
      <c r="C93" s="163">
        <v>5</v>
      </c>
      <c r="D93" s="164" t="s">
        <v>146</v>
      </c>
      <c r="E93" s="164" t="s">
        <v>332</v>
      </c>
      <c r="F93" s="164" t="s">
        <v>323</v>
      </c>
      <c r="G93" s="164"/>
      <c r="H93" s="165" t="s">
        <v>133</v>
      </c>
      <c r="I93" s="166" t="s">
        <v>315</v>
      </c>
      <c r="J93" s="167" t="s">
        <v>277</v>
      </c>
      <c r="K93" s="168" t="s">
        <v>232</v>
      </c>
      <c r="L93" s="169">
        <v>705</v>
      </c>
      <c r="M93" s="480" t="s">
        <v>192</v>
      </c>
    </row>
    <row r="94" spans="1:13" ht="15.75">
      <c r="A94" s="181">
        <v>44</v>
      </c>
      <c r="B94" s="208">
        <v>0.625</v>
      </c>
      <c r="C94" s="163">
        <v>6</v>
      </c>
      <c r="D94" s="164" t="s">
        <v>160</v>
      </c>
      <c r="E94" s="164" t="s">
        <v>21</v>
      </c>
      <c r="F94" s="164" t="s">
        <v>158</v>
      </c>
      <c r="G94" s="164"/>
      <c r="H94" s="165" t="s">
        <v>159</v>
      </c>
      <c r="I94" s="166" t="s">
        <v>315</v>
      </c>
      <c r="J94" s="167" t="s">
        <v>277</v>
      </c>
      <c r="K94" s="168" t="s">
        <v>232</v>
      </c>
      <c r="L94" s="169">
        <v>700</v>
      </c>
      <c r="M94" s="480" t="s">
        <v>193</v>
      </c>
    </row>
    <row r="95" spans="1:13" ht="15.75">
      <c r="A95" s="181">
        <v>45</v>
      </c>
      <c r="B95" s="208">
        <v>0.625</v>
      </c>
      <c r="C95" s="163">
        <v>7</v>
      </c>
      <c r="D95" s="164" t="s">
        <v>330</v>
      </c>
      <c r="E95" s="164" t="s">
        <v>331</v>
      </c>
      <c r="F95" s="164" t="s">
        <v>283</v>
      </c>
      <c r="G95" s="164"/>
      <c r="H95" s="165" t="s">
        <v>198</v>
      </c>
      <c r="I95" s="166" t="s">
        <v>315</v>
      </c>
      <c r="J95" s="167" t="s">
        <v>277</v>
      </c>
      <c r="K95" s="168" t="s">
        <v>232</v>
      </c>
      <c r="L95" s="521">
        <v>690</v>
      </c>
      <c r="M95" s="481" t="s">
        <v>196</v>
      </c>
    </row>
    <row r="96" spans="1:13" ht="15.75">
      <c r="A96" s="181">
        <v>46</v>
      </c>
      <c r="B96" s="208" t="s">
        <v>565</v>
      </c>
      <c r="C96" s="163">
        <v>8</v>
      </c>
      <c r="D96" s="274" t="s">
        <v>203</v>
      </c>
      <c r="E96" s="164" t="s">
        <v>141</v>
      </c>
      <c r="F96" s="164" t="s">
        <v>329</v>
      </c>
      <c r="G96" s="164"/>
      <c r="H96" s="165" t="s">
        <v>133</v>
      </c>
      <c r="I96" s="166" t="s">
        <v>315</v>
      </c>
      <c r="J96" s="167" t="s">
        <v>277</v>
      </c>
      <c r="K96" s="168" t="s">
        <v>232</v>
      </c>
      <c r="L96" s="521">
        <v>686</v>
      </c>
      <c r="M96" s="481" t="s">
        <v>199</v>
      </c>
    </row>
    <row r="97" spans="1:13" ht="15.75">
      <c r="A97" s="181">
        <v>47</v>
      </c>
      <c r="B97" s="208">
        <v>0.6597222222222222</v>
      </c>
      <c r="C97" s="163">
        <v>5</v>
      </c>
      <c r="D97" s="274" t="s">
        <v>347</v>
      </c>
      <c r="E97" s="274" t="s">
        <v>128</v>
      </c>
      <c r="F97" s="274" t="s">
        <v>261</v>
      </c>
      <c r="G97" s="274"/>
      <c r="H97" s="274" t="s">
        <v>198</v>
      </c>
      <c r="I97" s="248" t="s">
        <v>315</v>
      </c>
      <c r="J97" s="167" t="s">
        <v>277</v>
      </c>
      <c r="K97" s="482" t="s">
        <v>232</v>
      </c>
      <c r="L97" s="520">
        <v>666</v>
      </c>
      <c r="M97" s="481" t="s">
        <v>200</v>
      </c>
    </row>
    <row r="98" spans="1:13" ht="15.75">
      <c r="A98" s="181">
        <v>48</v>
      </c>
      <c r="B98" s="208">
        <v>0.6597222222222222</v>
      </c>
      <c r="C98" s="163">
        <v>6</v>
      </c>
      <c r="D98" s="164" t="s">
        <v>327</v>
      </c>
      <c r="E98" s="164" t="s">
        <v>328</v>
      </c>
      <c r="F98" s="164" t="s">
        <v>329</v>
      </c>
      <c r="G98" s="164"/>
      <c r="H98" s="165" t="s">
        <v>133</v>
      </c>
      <c r="I98" s="166" t="s">
        <v>315</v>
      </c>
      <c r="J98" s="167" t="s">
        <v>277</v>
      </c>
      <c r="K98" s="168" t="s">
        <v>232</v>
      </c>
      <c r="L98" s="179">
        <v>655</v>
      </c>
      <c r="M98" s="481" t="s">
        <v>201</v>
      </c>
    </row>
    <row r="99" spans="1:13" ht="15.75">
      <c r="A99" s="181">
        <v>49</v>
      </c>
      <c r="B99" s="208">
        <v>0.6597222222222222</v>
      </c>
      <c r="C99" s="163">
        <v>7</v>
      </c>
      <c r="D99" s="278" t="s">
        <v>140</v>
      </c>
      <c r="E99" s="278" t="s">
        <v>141</v>
      </c>
      <c r="F99" s="278" t="s">
        <v>304</v>
      </c>
      <c r="G99" s="278"/>
      <c r="H99" s="417" t="s">
        <v>133</v>
      </c>
      <c r="I99" s="279" t="s">
        <v>315</v>
      </c>
      <c r="J99" s="280" t="s">
        <v>277</v>
      </c>
      <c r="K99" s="281" t="s">
        <v>232</v>
      </c>
      <c r="L99" s="418">
        <v>655</v>
      </c>
      <c r="M99" s="481" t="s">
        <v>202</v>
      </c>
    </row>
    <row r="100" spans="1:13" ht="15.75">
      <c r="A100" s="181">
        <v>50</v>
      </c>
      <c r="B100" s="276">
        <v>0.6597222222222222</v>
      </c>
      <c r="C100" s="277">
        <v>8</v>
      </c>
      <c r="D100" s="278" t="s">
        <v>334</v>
      </c>
      <c r="E100" s="278" t="s">
        <v>33</v>
      </c>
      <c r="F100" s="278" t="s">
        <v>261</v>
      </c>
      <c r="G100" s="278"/>
      <c r="H100" s="417" t="s">
        <v>198</v>
      </c>
      <c r="I100" s="279" t="s">
        <v>315</v>
      </c>
      <c r="J100" s="280" t="s">
        <v>277</v>
      </c>
      <c r="K100" s="424" t="s">
        <v>232</v>
      </c>
      <c r="L100" s="418">
        <v>652</v>
      </c>
      <c r="M100" s="481" t="s">
        <v>220</v>
      </c>
    </row>
    <row r="101" spans="1:13" ht="19.5" customHeight="1">
      <c r="A101" s="181">
        <v>51</v>
      </c>
      <c r="B101" s="276">
        <v>0.6944444444444445</v>
      </c>
      <c r="C101" s="277">
        <v>5</v>
      </c>
      <c r="D101" s="164" t="s">
        <v>178</v>
      </c>
      <c r="E101" s="164" t="s">
        <v>137</v>
      </c>
      <c r="F101" s="499" t="s">
        <v>283</v>
      </c>
      <c r="G101" s="500"/>
      <c r="H101" s="165" t="s">
        <v>198</v>
      </c>
      <c r="I101" s="166" t="s">
        <v>315</v>
      </c>
      <c r="J101" s="167" t="s">
        <v>277</v>
      </c>
      <c r="K101" s="262" t="s">
        <v>232</v>
      </c>
      <c r="L101" s="179">
        <v>622</v>
      </c>
      <c r="M101" s="481" t="s">
        <v>221</v>
      </c>
    </row>
    <row r="102" spans="1:13" ht="19.5" customHeight="1" thickBot="1">
      <c r="A102" s="181">
        <v>52</v>
      </c>
      <c r="B102" s="311">
        <v>0.6944444444444445</v>
      </c>
      <c r="C102" s="254">
        <v>6</v>
      </c>
      <c r="D102" s="474" t="s">
        <v>566</v>
      </c>
      <c r="E102" s="474" t="s">
        <v>566</v>
      </c>
      <c r="F102" s="474" t="s">
        <v>566</v>
      </c>
      <c r="G102" s="474" t="s">
        <v>566</v>
      </c>
      <c r="H102" s="474"/>
      <c r="I102" s="474"/>
      <c r="J102" s="474"/>
      <c r="K102" s="475"/>
      <c r="L102" s="502"/>
      <c r="M102" s="501" t="s">
        <v>228</v>
      </c>
    </row>
    <row r="103" spans="1:13" ht="18.75">
      <c r="A103" s="203"/>
      <c r="B103" s="290"/>
      <c r="C103" s="149"/>
      <c r="D103" s="596" t="s">
        <v>335</v>
      </c>
      <c r="E103" s="596"/>
      <c r="F103" s="596"/>
      <c r="G103" s="596"/>
      <c r="H103" s="596"/>
      <c r="I103" s="596"/>
      <c r="J103" s="596"/>
      <c r="K103" s="596"/>
      <c r="L103" s="596"/>
      <c r="M103" s="596"/>
    </row>
    <row r="104" spans="1:13" ht="16.5" thickBot="1">
      <c r="A104" s="282"/>
      <c r="B104" s="597" t="s">
        <v>211</v>
      </c>
      <c r="C104" s="597"/>
      <c r="D104" s="597"/>
      <c r="E104" s="598" t="s">
        <v>336</v>
      </c>
      <c r="F104" s="598"/>
      <c r="G104" s="598"/>
      <c r="H104" s="598"/>
      <c r="I104" s="598"/>
      <c r="J104" s="598"/>
      <c r="K104" s="598"/>
      <c r="L104" s="283"/>
      <c r="M104" s="283"/>
    </row>
    <row r="105" spans="1:13" ht="15.75">
      <c r="A105" s="414">
        <v>31</v>
      </c>
      <c r="B105" s="415">
        <v>0.5208333333333334</v>
      </c>
      <c r="C105" s="416">
        <v>5</v>
      </c>
      <c r="D105" s="483" t="s">
        <v>131</v>
      </c>
      <c r="E105" s="483" t="s">
        <v>217</v>
      </c>
      <c r="F105" s="483" t="s">
        <v>258</v>
      </c>
      <c r="G105" s="483"/>
      <c r="H105" s="420" t="s">
        <v>40</v>
      </c>
      <c r="I105" s="421" t="s">
        <v>315</v>
      </c>
      <c r="J105" s="419" t="s">
        <v>277</v>
      </c>
      <c r="K105" s="484" t="s">
        <v>231</v>
      </c>
      <c r="L105" s="422">
        <v>726</v>
      </c>
      <c r="M105" s="485" t="s">
        <v>189</v>
      </c>
    </row>
    <row r="106" spans="1:13" ht="15.75">
      <c r="A106" s="181">
        <v>32</v>
      </c>
      <c r="B106" s="208">
        <v>0.5208333333333334</v>
      </c>
      <c r="C106" s="163">
        <v>6</v>
      </c>
      <c r="D106" s="164" t="s">
        <v>216</v>
      </c>
      <c r="E106" s="164" t="s">
        <v>95</v>
      </c>
      <c r="F106" s="164" t="s">
        <v>117</v>
      </c>
      <c r="G106" s="164"/>
      <c r="H106" s="165" t="s">
        <v>31</v>
      </c>
      <c r="I106" s="166" t="s">
        <v>315</v>
      </c>
      <c r="J106" s="167" t="s">
        <v>277</v>
      </c>
      <c r="K106" s="168" t="s">
        <v>231</v>
      </c>
      <c r="L106" s="169">
        <v>713</v>
      </c>
      <c r="M106" s="480" t="s">
        <v>192</v>
      </c>
    </row>
    <row r="107" spans="1:13" ht="15.75">
      <c r="A107" s="181">
        <v>33</v>
      </c>
      <c r="B107" s="208">
        <v>0.5208333333333334</v>
      </c>
      <c r="C107" s="163">
        <v>7</v>
      </c>
      <c r="D107" s="266" t="s">
        <v>215</v>
      </c>
      <c r="E107" s="266" t="s">
        <v>24</v>
      </c>
      <c r="F107" s="174" t="s">
        <v>264</v>
      </c>
      <c r="G107" s="174"/>
      <c r="H107" s="182" t="s">
        <v>133</v>
      </c>
      <c r="I107" s="166" t="s">
        <v>315</v>
      </c>
      <c r="J107" s="167" t="s">
        <v>277</v>
      </c>
      <c r="K107" s="178" t="s">
        <v>231</v>
      </c>
      <c r="L107" s="169">
        <v>711</v>
      </c>
      <c r="M107" s="480" t="s">
        <v>193</v>
      </c>
    </row>
    <row r="108" spans="1:13" ht="15.75">
      <c r="A108" s="181">
        <v>34</v>
      </c>
      <c r="B108" s="208">
        <v>0.5208333333333334</v>
      </c>
      <c r="C108" s="163">
        <v>8</v>
      </c>
      <c r="D108" s="164" t="s">
        <v>136</v>
      </c>
      <c r="E108" s="164" t="s">
        <v>137</v>
      </c>
      <c r="F108" s="447" t="s">
        <v>339</v>
      </c>
      <c r="G108" s="447"/>
      <c r="H108" s="164" t="s">
        <v>133</v>
      </c>
      <c r="I108" s="166" t="s">
        <v>315</v>
      </c>
      <c r="J108" s="167" t="s">
        <v>277</v>
      </c>
      <c r="K108" s="284" t="s">
        <v>231</v>
      </c>
      <c r="L108" s="521">
        <v>696</v>
      </c>
      <c r="M108" s="481" t="s">
        <v>196</v>
      </c>
    </row>
    <row r="109" spans="1:13" ht="15.75">
      <c r="A109" s="181">
        <v>35</v>
      </c>
      <c r="B109" s="208">
        <v>0.5555555555555556</v>
      </c>
      <c r="C109" s="163">
        <v>5</v>
      </c>
      <c r="D109" s="164" t="s">
        <v>162</v>
      </c>
      <c r="E109" s="164" t="s">
        <v>95</v>
      </c>
      <c r="F109" s="213" t="s">
        <v>158</v>
      </c>
      <c r="G109" s="213"/>
      <c r="H109" s="165" t="s">
        <v>159</v>
      </c>
      <c r="I109" s="166" t="s">
        <v>315</v>
      </c>
      <c r="J109" s="167" t="s">
        <v>277</v>
      </c>
      <c r="K109" s="168" t="s">
        <v>231</v>
      </c>
      <c r="L109" s="521">
        <v>694</v>
      </c>
      <c r="M109" s="481" t="s">
        <v>199</v>
      </c>
    </row>
    <row r="110" spans="1:13" ht="15.75">
      <c r="A110" s="181">
        <v>36</v>
      </c>
      <c r="B110" s="208">
        <v>0.5555555555555556</v>
      </c>
      <c r="C110" s="163">
        <v>6</v>
      </c>
      <c r="D110" s="448" t="s">
        <v>230</v>
      </c>
      <c r="E110" s="448" t="s">
        <v>337</v>
      </c>
      <c r="F110" s="213" t="s">
        <v>338</v>
      </c>
      <c r="G110" s="213"/>
      <c r="H110" s="213" t="s">
        <v>190</v>
      </c>
      <c r="I110" s="215" t="s">
        <v>315</v>
      </c>
      <c r="J110" s="486" t="s">
        <v>277</v>
      </c>
      <c r="K110" s="227" t="s">
        <v>231</v>
      </c>
      <c r="L110" s="521">
        <v>681</v>
      </c>
      <c r="M110" s="481" t="s">
        <v>200</v>
      </c>
    </row>
    <row r="111" spans="1:13" ht="15.75">
      <c r="A111" s="181">
        <v>37</v>
      </c>
      <c r="B111" s="208">
        <v>0.5555555555555556</v>
      </c>
      <c r="C111" s="163">
        <v>7</v>
      </c>
      <c r="D111" s="164" t="s">
        <v>343</v>
      </c>
      <c r="E111" s="164" t="s">
        <v>42</v>
      </c>
      <c r="F111" s="174" t="s">
        <v>276</v>
      </c>
      <c r="G111" s="174"/>
      <c r="H111" s="165" t="s">
        <v>190</v>
      </c>
      <c r="I111" s="166" t="s">
        <v>315</v>
      </c>
      <c r="J111" s="167" t="s">
        <v>277</v>
      </c>
      <c r="K111" s="168" t="s">
        <v>231</v>
      </c>
      <c r="L111" s="179">
        <v>671</v>
      </c>
      <c r="M111" s="481" t="s">
        <v>201</v>
      </c>
    </row>
    <row r="112" spans="1:13" ht="15.75">
      <c r="A112" s="181">
        <v>38</v>
      </c>
      <c r="B112" s="208" t="s">
        <v>564</v>
      </c>
      <c r="C112" s="163">
        <v>8</v>
      </c>
      <c r="D112" s="164" t="s">
        <v>144</v>
      </c>
      <c r="E112" s="164" t="s">
        <v>39</v>
      </c>
      <c r="F112" s="164" t="s">
        <v>304</v>
      </c>
      <c r="G112" s="164"/>
      <c r="H112" s="175" t="s">
        <v>133</v>
      </c>
      <c r="I112" s="166" t="s">
        <v>315</v>
      </c>
      <c r="J112" s="167" t="s">
        <v>277</v>
      </c>
      <c r="K112" s="236" t="s">
        <v>231</v>
      </c>
      <c r="L112" s="179">
        <v>654</v>
      </c>
      <c r="M112" s="487" t="s">
        <v>202</v>
      </c>
    </row>
    <row r="113" spans="1:13" ht="15.75">
      <c r="A113" s="181">
        <v>39</v>
      </c>
      <c r="B113" s="208">
        <v>0.5902777777777778</v>
      </c>
      <c r="C113" s="163">
        <v>5</v>
      </c>
      <c r="D113" s="164" t="s">
        <v>126</v>
      </c>
      <c r="E113" s="164" t="s">
        <v>127</v>
      </c>
      <c r="F113" s="164" t="s">
        <v>261</v>
      </c>
      <c r="G113" s="164"/>
      <c r="H113" s="165" t="s">
        <v>198</v>
      </c>
      <c r="I113" s="166" t="s">
        <v>315</v>
      </c>
      <c r="J113" s="167" t="s">
        <v>277</v>
      </c>
      <c r="K113" s="236" t="s">
        <v>231</v>
      </c>
      <c r="L113" s="179">
        <v>652</v>
      </c>
      <c r="M113" s="487" t="s">
        <v>220</v>
      </c>
    </row>
    <row r="114" spans="1:13" ht="15.75">
      <c r="A114" s="181">
        <v>40</v>
      </c>
      <c r="B114" s="208">
        <v>0.5902777777777778</v>
      </c>
      <c r="C114" s="163">
        <v>6</v>
      </c>
      <c r="D114" s="225" t="s">
        <v>218</v>
      </c>
      <c r="E114" s="225" t="s">
        <v>219</v>
      </c>
      <c r="F114" s="213" t="s">
        <v>264</v>
      </c>
      <c r="G114" s="213"/>
      <c r="H114" s="213" t="s">
        <v>133</v>
      </c>
      <c r="I114" s="166" t="s">
        <v>315</v>
      </c>
      <c r="J114" s="167" t="s">
        <v>277</v>
      </c>
      <c r="K114" s="488" t="s">
        <v>231</v>
      </c>
      <c r="L114" s="179">
        <v>649</v>
      </c>
      <c r="M114" s="487" t="s">
        <v>221</v>
      </c>
    </row>
    <row r="115" spans="1:13" ht="19.5" customHeight="1">
      <c r="A115" s="181">
        <v>41</v>
      </c>
      <c r="B115" s="208">
        <v>0.5902777777777778</v>
      </c>
      <c r="C115" s="163">
        <v>7</v>
      </c>
      <c r="D115" s="164" t="s">
        <v>153</v>
      </c>
      <c r="E115" s="164" t="s">
        <v>137</v>
      </c>
      <c r="F115" s="164" t="s">
        <v>152</v>
      </c>
      <c r="G115" s="164"/>
      <c r="H115" s="165" t="s">
        <v>190</v>
      </c>
      <c r="I115" s="166" t="s">
        <v>315</v>
      </c>
      <c r="J115" s="167" t="s">
        <v>277</v>
      </c>
      <c r="K115" s="489" t="s">
        <v>231</v>
      </c>
      <c r="L115" s="179">
        <v>635</v>
      </c>
      <c r="M115" s="487" t="s">
        <v>228</v>
      </c>
    </row>
    <row r="116" spans="1:13" ht="19.5" customHeight="1" thickBot="1">
      <c r="A116" s="427">
        <v>42</v>
      </c>
      <c r="B116" s="184">
        <v>0.5902777777777778</v>
      </c>
      <c r="C116" s="427">
        <v>8</v>
      </c>
      <c r="D116" s="219" t="s">
        <v>326</v>
      </c>
      <c r="E116" s="428" t="s">
        <v>137</v>
      </c>
      <c r="F116" s="594" t="s">
        <v>265</v>
      </c>
      <c r="G116" s="595"/>
      <c r="H116" s="429" t="s">
        <v>187</v>
      </c>
      <c r="I116" s="430" t="s">
        <v>315</v>
      </c>
      <c r="J116" s="190" t="s">
        <v>277</v>
      </c>
      <c r="K116" s="431" t="s">
        <v>231</v>
      </c>
      <c r="L116" s="222">
        <v>499</v>
      </c>
      <c r="M116" s="427" t="s">
        <v>229</v>
      </c>
    </row>
    <row r="117" spans="1:13" ht="15">
      <c r="A117" s="17"/>
      <c r="B117" s="490"/>
      <c r="C117" s="490"/>
      <c r="D117" s="490"/>
      <c r="E117" s="490"/>
      <c r="F117" s="490"/>
      <c r="G117" s="490"/>
      <c r="H117" s="490"/>
      <c r="I117" s="490"/>
      <c r="J117" s="490"/>
      <c r="K117" s="490"/>
      <c r="L117" s="490"/>
      <c r="M117" s="490"/>
    </row>
    <row r="118" spans="1:13" ht="15.75">
      <c r="A118" s="195"/>
      <c r="B118" s="290"/>
      <c r="C118" s="149"/>
      <c r="D118" s="596" t="s">
        <v>344</v>
      </c>
      <c r="E118" s="596"/>
      <c r="F118" s="596"/>
      <c r="G118" s="596"/>
      <c r="H118" s="596"/>
      <c r="I118" s="596"/>
      <c r="J118" s="596"/>
      <c r="K118" s="596"/>
      <c r="L118" s="596"/>
      <c r="M118" s="596"/>
    </row>
    <row r="119" spans="1:13" ht="16.5" thickBot="1">
      <c r="A119" s="288"/>
      <c r="B119" s="598" t="s">
        <v>211</v>
      </c>
      <c r="C119" s="598"/>
      <c r="D119" s="598"/>
      <c r="E119" s="586" t="s">
        <v>345</v>
      </c>
      <c r="F119" s="586"/>
      <c r="G119" s="586"/>
      <c r="H119" s="586"/>
      <c r="I119" s="586"/>
      <c r="J119" s="586"/>
      <c r="K119" s="586"/>
      <c r="L119" s="586"/>
      <c r="M119" s="586"/>
    </row>
    <row r="120" spans="1:13" ht="15.75">
      <c r="A120" s="151">
        <v>74</v>
      </c>
      <c r="B120" s="207">
        <v>0.625</v>
      </c>
      <c r="C120" s="153">
        <v>10</v>
      </c>
      <c r="D120" s="240" t="s">
        <v>147</v>
      </c>
      <c r="E120" s="240" t="s">
        <v>148</v>
      </c>
      <c r="F120" s="240" t="s">
        <v>264</v>
      </c>
      <c r="G120" s="240"/>
      <c r="H120" s="240" t="s">
        <v>133</v>
      </c>
      <c r="I120" s="156" t="s">
        <v>315</v>
      </c>
      <c r="J120" s="157" t="s">
        <v>293</v>
      </c>
      <c r="K120" s="158" t="s">
        <v>232</v>
      </c>
      <c r="L120" s="456">
        <v>727</v>
      </c>
      <c r="M120" s="491" t="s">
        <v>189</v>
      </c>
    </row>
    <row r="121" spans="1:13" ht="15.75">
      <c r="A121" s="181">
        <v>75</v>
      </c>
      <c r="B121" s="208">
        <v>0.625</v>
      </c>
      <c r="C121" s="163">
        <v>11</v>
      </c>
      <c r="D121" s="165" t="s">
        <v>346</v>
      </c>
      <c r="E121" s="165" t="s">
        <v>32</v>
      </c>
      <c r="F121" s="165" t="s">
        <v>152</v>
      </c>
      <c r="G121" s="165"/>
      <c r="H121" s="165" t="s">
        <v>190</v>
      </c>
      <c r="I121" s="166" t="s">
        <v>315</v>
      </c>
      <c r="J121" s="167" t="s">
        <v>293</v>
      </c>
      <c r="K121" s="168" t="s">
        <v>232</v>
      </c>
      <c r="L121" s="169">
        <v>700</v>
      </c>
      <c r="M121" s="480" t="s">
        <v>192</v>
      </c>
    </row>
    <row r="122" spans="1:13" ht="15.75">
      <c r="A122" s="181">
        <v>76</v>
      </c>
      <c r="B122" s="208">
        <v>0.625</v>
      </c>
      <c r="C122" s="163">
        <v>12</v>
      </c>
      <c r="D122" s="247" t="s">
        <v>142</v>
      </c>
      <c r="E122" s="247" t="s">
        <v>143</v>
      </c>
      <c r="F122" s="247" t="s">
        <v>547</v>
      </c>
      <c r="G122" s="247"/>
      <c r="H122" s="247" t="s">
        <v>198</v>
      </c>
      <c r="I122" s="166" t="s">
        <v>315</v>
      </c>
      <c r="J122" s="167" t="s">
        <v>293</v>
      </c>
      <c r="K122" s="168" t="s">
        <v>232</v>
      </c>
      <c r="L122" s="217">
        <v>697</v>
      </c>
      <c r="M122" s="480" t="s">
        <v>193</v>
      </c>
    </row>
    <row r="123" spans="1:13" ht="15.75">
      <c r="A123" s="181">
        <v>77</v>
      </c>
      <c r="B123" s="245">
        <v>0.6597222222222222</v>
      </c>
      <c r="C123" s="246">
        <v>9</v>
      </c>
      <c r="D123" s="247" t="s">
        <v>349</v>
      </c>
      <c r="E123" s="247" t="s">
        <v>212</v>
      </c>
      <c r="F123" s="247" t="s">
        <v>283</v>
      </c>
      <c r="G123" s="247"/>
      <c r="H123" s="247" t="s">
        <v>198</v>
      </c>
      <c r="I123" s="166" t="s">
        <v>315</v>
      </c>
      <c r="J123" s="167" t="s">
        <v>293</v>
      </c>
      <c r="K123" s="262" t="s">
        <v>232</v>
      </c>
      <c r="L123" s="520">
        <v>692</v>
      </c>
      <c r="M123" s="481" t="s">
        <v>196</v>
      </c>
    </row>
    <row r="124" spans="1:13" ht="15.75">
      <c r="A124" s="181">
        <v>78</v>
      </c>
      <c r="B124" s="245">
        <v>0.6597222222222222</v>
      </c>
      <c r="C124" s="246">
        <v>10</v>
      </c>
      <c r="D124" s="214" t="s">
        <v>574</v>
      </c>
      <c r="E124" s="214" t="s">
        <v>45</v>
      </c>
      <c r="F124" s="214" t="s">
        <v>329</v>
      </c>
      <c r="G124" s="214"/>
      <c r="H124" s="214" t="s">
        <v>133</v>
      </c>
      <c r="I124" s="166" t="s">
        <v>315</v>
      </c>
      <c r="J124" s="167" t="s">
        <v>293</v>
      </c>
      <c r="K124" s="315" t="s">
        <v>232</v>
      </c>
      <c r="L124" s="521">
        <v>691</v>
      </c>
      <c r="M124" s="481" t="s">
        <v>199</v>
      </c>
    </row>
    <row r="125" spans="1:13" ht="15.75">
      <c r="A125" s="181">
        <v>79</v>
      </c>
      <c r="B125" s="245">
        <v>0.6597222222222222</v>
      </c>
      <c r="C125" s="246">
        <v>11</v>
      </c>
      <c r="D125" s="247" t="s">
        <v>134</v>
      </c>
      <c r="E125" s="247" t="s">
        <v>135</v>
      </c>
      <c r="F125" s="247" t="s">
        <v>567</v>
      </c>
      <c r="G125" s="247"/>
      <c r="H125" s="247" t="s">
        <v>133</v>
      </c>
      <c r="I125" s="166" t="s">
        <v>315</v>
      </c>
      <c r="J125" s="167" t="s">
        <v>293</v>
      </c>
      <c r="K125" s="262" t="s">
        <v>232</v>
      </c>
      <c r="L125" s="520">
        <v>660</v>
      </c>
      <c r="M125" s="481" t="s">
        <v>200</v>
      </c>
    </row>
    <row r="126" spans="1:13" ht="15.75">
      <c r="A126" s="181">
        <v>80</v>
      </c>
      <c r="B126" s="245">
        <v>0.6597222222222222</v>
      </c>
      <c r="C126" s="246">
        <v>12</v>
      </c>
      <c r="D126" s="260" t="s">
        <v>352</v>
      </c>
      <c r="E126" s="260" t="s">
        <v>353</v>
      </c>
      <c r="F126" s="260" t="s">
        <v>152</v>
      </c>
      <c r="G126" s="260"/>
      <c r="H126" s="470" t="s">
        <v>190</v>
      </c>
      <c r="I126" s="230" t="s">
        <v>315</v>
      </c>
      <c r="J126" s="167" t="s">
        <v>293</v>
      </c>
      <c r="K126" s="261" t="s">
        <v>232</v>
      </c>
      <c r="L126" s="435">
        <v>646</v>
      </c>
      <c r="M126" s="481" t="s">
        <v>201</v>
      </c>
    </row>
    <row r="127" spans="1:13" ht="15.75">
      <c r="A127" s="181">
        <v>81</v>
      </c>
      <c r="B127" s="245">
        <v>0.6944444444444445</v>
      </c>
      <c r="C127" s="246">
        <v>9</v>
      </c>
      <c r="D127" s="260" t="s">
        <v>103</v>
      </c>
      <c r="E127" s="260" t="s">
        <v>111</v>
      </c>
      <c r="F127" s="260" t="s">
        <v>297</v>
      </c>
      <c r="G127" s="260"/>
      <c r="H127" s="470" t="s">
        <v>190</v>
      </c>
      <c r="I127" s="230" t="s">
        <v>315</v>
      </c>
      <c r="J127" s="167" t="s">
        <v>293</v>
      </c>
      <c r="K127" s="261" t="s">
        <v>232</v>
      </c>
      <c r="L127" s="179">
        <v>636</v>
      </c>
      <c r="M127" s="481" t="s">
        <v>202</v>
      </c>
    </row>
    <row r="128" spans="1:13" ht="15.75">
      <c r="A128" s="181">
        <v>82</v>
      </c>
      <c r="B128" s="245">
        <v>0.6944444444444445</v>
      </c>
      <c r="C128" s="246">
        <v>10</v>
      </c>
      <c r="D128" s="247" t="s">
        <v>222</v>
      </c>
      <c r="E128" s="247" t="s">
        <v>44</v>
      </c>
      <c r="F128" s="260" t="s">
        <v>304</v>
      </c>
      <c r="G128" s="260"/>
      <c r="H128" s="247" t="s">
        <v>133</v>
      </c>
      <c r="I128" s="166" t="s">
        <v>315</v>
      </c>
      <c r="J128" s="167" t="s">
        <v>293</v>
      </c>
      <c r="K128" s="262" t="s">
        <v>232</v>
      </c>
      <c r="L128" s="435">
        <v>634</v>
      </c>
      <c r="M128" s="481" t="s">
        <v>220</v>
      </c>
    </row>
    <row r="129" spans="1:13" ht="16.5" thickBot="1">
      <c r="A129" s="570"/>
      <c r="B129" s="571"/>
      <c r="C129" s="572"/>
      <c r="D129" s="573"/>
      <c r="E129" s="574"/>
      <c r="F129" s="592"/>
      <c r="G129" s="593"/>
      <c r="H129" s="574"/>
      <c r="I129" s="189"/>
      <c r="J129" s="190"/>
      <c r="K129" s="263"/>
      <c r="L129" s="232"/>
      <c r="M129" s="575"/>
    </row>
    <row r="130" ht="12.75">
      <c r="A130" s="17"/>
    </row>
    <row r="131" spans="1:13" ht="19.5">
      <c r="A131" s="195"/>
      <c r="B131" s="224"/>
      <c r="C131" s="203"/>
      <c r="D131" s="600" t="s">
        <v>350</v>
      </c>
      <c r="E131" s="600"/>
      <c r="F131" s="600"/>
      <c r="G131" s="600"/>
      <c r="H131" s="600"/>
      <c r="I131" s="600"/>
      <c r="J131" s="600"/>
      <c r="K131" s="600"/>
      <c r="L131" s="600"/>
      <c r="M131" s="600"/>
    </row>
    <row r="132" spans="1:13" ht="16.5" thickBot="1">
      <c r="A132" s="195"/>
      <c r="B132" s="586" t="s">
        <v>211</v>
      </c>
      <c r="C132" s="586"/>
      <c r="D132" s="586"/>
      <c r="E132" s="586" t="s">
        <v>351</v>
      </c>
      <c r="F132" s="586"/>
      <c r="G132" s="586"/>
      <c r="H132" s="586"/>
      <c r="I132" s="586"/>
      <c r="J132" s="586"/>
      <c r="K132" s="586"/>
      <c r="L132" s="586"/>
      <c r="M132" s="586"/>
    </row>
    <row r="133" spans="1:13" ht="18.75">
      <c r="A133" s="151">
        <v>84</v>
      </c>
      <c r="B133" s="325">
        <v>0.6944444444444445</v>
      </c>
      <c r="C133" s="239">
        <v>12</v>
      </c>
      <c r="D133" s="154" t="s">
        <v>169</v>
      </c>
      <c r="E133" s="154" t="s">
        <v>95</v>
      </c>
      <c r="F133" s="492" t="s">
        <v>264</v>
      </c>
      <c r="G133" s="492"/>
      <c r="H133" s="493" t="s">
        <v>133</v>
      </c>
      <c r="I133" s="156" t="s">
        <v>315</v>
      </c>
      <c r="J133" s="157" t="s">
        <v>293</v>
      </c>
      <c r="K133" s="314" t="s">
        <v>231</v>
      </c>
      <c r="L133" s="576">
        <v>732</v>
      </c>
      <c r="M133" s="433" t="s">
        <v>189</v>
      </c>
    </row>
    <row r="134" spans="1:13" ht="18.75">
      <c r="A134" s="181">
        <v>85</v>
      </c>
      <c r="B134" s="415">
        <v>0.7222222222222222</v>
      </c>
      <c r="C134" s="416">
        <v>9</v>
      </c>
      <c r="D134" s="494" t="s">
        <v>340</v>
      </c>
      <c r="E134" s="450" t="s">
        <v>341</v>
      </c>
      <c r="F134" s="450" t="s">
        <v>342</v>
      </c>
      <c r="G134" s="450"/>
      <c r="H134" s="495" t="s">
        <v>31</v>
      </c>
      <c r="I134" s="421" t="s">
        <v>315</v>
      </c>
      <c r="J134" s="419" t="s">
        <v>293</v>
      </c>
      <c r="K134" s="496" t="s">
        <v>231</v>
      </c>
      <c r="L134" s="577">
        <v>701</v>
      </c>
      <c r="M134" s="271" t="s">
        <v>192</v>
      </c>
    </row>
    <row r="135" spans="1:13" ht="18.75">
      <c r="A135" s="181">
        <v>86</v>
      </c>
      <c r="B135" s="208">
        <v>0.7222222222222222</v>
      </c>
      <c r="C135" s="163">
        <v>10</v>
      </c>
      <c r="D135" s="165" t="s">
        <v>155</v>
      </c>
      <c r="E135" s="165" t="s">
        <v>50</v>
      </c>
      <c r="F135" s="165" t="s">
        <v>152</v>
      </c>
      <c r="G135" s="165"/>
      <c r="H135" s="165" t="s">
        <v>190</v>
      </c>
      <c r="I135" s="166" t="s">
        <v>315</v>
      </c>
      <c r="J135" s="167" t="s">
        <v>293</v>
      </c>
      <c r="K135" s="168" t="s">
        <v>231</v>
      </c>
      <c r="L135" s="169">
        <v>698</v>
      </c>
      <c r="M135" s="271" t="s">
        <v>193</v>
      </c>
    </row>
    <row r="136" spans="1:13" ht="18.75">
      <c r="A136" s="181">
        <v>87</v>
      </c>
      <c r="B136" s="208">
        <v>0.7222222222222222</v>
      </c>
      <c r="C136" s="163">
        <v>11</v>
      </c>
      <c r="D136" s="214" t="s">
        <v>354</v>
      </c>
      <c r="E136" s="214" t="s">
        <v>120</v>
      </c>
      <c r="F136" s="214" t="s">
        <v>100</v>
      </c>
      <c r="G136" s="214"/>
      <c r="H136" s="214" t="s">
        <v>31</v>
      </c>
      <c r="I136" s="166" t="s">
        <v>315</v>
      </c>
      <c r="J136" s="167" t="s">
        <v>293</v>
      </c>
      <c r="K136" s="168" t="s">
        <v>231</v>
      </c>
      <c r="L136" s="521">
        <v>691</v>
      </c>
      <c r="M136" s="285" t="s">
        <v>196</v>
      </c>
    </row>
    <row r="137" spans="1:13" ht="18.75">
      <c r="A137" s="181">
        <v>88</v>
      </c>
      <c r="B137" s="208">
        <v>0.7222222222222222</v>
      </c>
      <c r="C137" s="277">
        <v>12</v>
      </c>
      <c r="D137" s="423" t="s">
        <v>149</v>
      </c>
      <c r="E137" s="423" t="s">
        <v>150</v>
      </c>
      <c r="F137" s="423" t="s">
        <v>264</v>
      </c>
      <c r="G137" s="423"/>
      <c r="H137" s="417" t="s">
        <v>133</v>
      </c>
      <c r="I137" s="279" t="s">
        <v>315</v>
      </c>
      <c r="J137" s="280" t="s">
        <v>293</v>
      </c>
      <c r="K137" s="497" t="s">
        <v>231</v>
      </c>
      <c r="L137" s="522">
        <v>675</v>
      </c>
      <c r="M137" s="285" t="s">
        <v>199</v>
      </c>
    </row>
    <row r="138" spans="1:13" ht="19.5" customHeight="1">
      <c r="A138" s="181">
        <v>89</v>
      </c>
      <c r="B138" s="208">
        <v>0.7569444444444445</v>
      </c>
      <c r="C138" s="163">
        <v>9</v>
      </c>
      <c r="D138" s="247" t="s">
        <v>561</v>
      </c>
      <c r="E138" s="247" t="s">
        <v>562</v>
      </c>
      <c r="F138" s="247" t="s">
        <v>547</v>
      </c>
      <c r="G138" s="247"/>
      <c r="H138" s="247" t="s">
        <v>198</v>
      </c>
      <c r="I138" s="248" t="s">
        <v>315</v>
      </c>
      <c r="J138" s="246" t="s">
        <v>293</v>
      </c>
      <c r="K138" s="249" t="s">
        <v>231</v>
      </c>
      <c r="L138" s="520">
        <v>614</v>
      </c>
      <c r="M138" s="285" t="s">
        <v>200</v>
      </c>
    </row>
    <row r="139" spans="1:13" ht="19.5" customHeight="1">
      <c r="A139" s="181">
        <v>90</v>
      </c>
      <c r="B139" s="208">
        <v>0.7569444444444445</v>
      </c>
      <c r="C139" s="246">
        <v>10</v>
      </c>
      <c r="D139" s="165" t="s">
        <v>356</v>
      </c>
      <c r="E139" s="165" t="s">
        <v>45</v>
      </c>
      <c r="F139" s="260" t="s">
        <v>258</v>
      </c>
      <c r="G139" s="260"/>
      <c r="H139" s="165" t="s">
        <v>40</v>
      </c>
      <c r="I139" s="166" t="s">
        <v>315</v>
      </c>
      <c r="J139" s="167" t="s">
        <v>293</v>
      </c>
      <c r="K139" s="262" t="s">
        <v>231</v>
      </c>
      <c r="L139" s="498">
        <v>578</v>
      </c>
      <c r="M139" s="285" t="s">
        <v>201</v>
      </c>
    </row>
    <row r="140" spans="1:13" ht="19.5" thickBot="1">
      <c r="A140" s="218">
        <v>91</v>
      </c>
      <c r="B140" s="184">
        <v>0.7569444444444445</v>
      </c>
      <c r="C140" s="254">
        <v>11</v>
      </c>
      <c r="D140" s="402" t="s">
        <v>355</v>
      </c>
      <c r="E140" s="402" t="s">
        <v>223</v>
      </c>
      <c r="F140" s="402" t="s">
        <v>276</v>
      </c>
      <c r="G140" s="402"/>
      <c r="H140" s="220" t="s">
        <v>190</v>
      </c>
      <c r="I140" s="189" t="s">
        <v>315</v>
      </c>
      <c r="J140" s="190" t="s">
        <v>293</v>
      </c>
      <c r="K140" s="263" t="s">
        <v>231</v>
      </c>
      <c r="L140" s="232">
        <v>550</v>
      </c>
      <c r="M140" s="286" t="s">
        <v>202</v>
      </c>
    </row>
  </sheetData>
  <mergeCells count="63">
    <mergeCell ref="A5:M5"/>
    <mergeCell ref="A7:M7"/>
    <mergeCell ref="A9:M9"/>
    <mergeCell ref="A10:B10"/>
    <mergeCell ref="C10:H10"/>
    <mergeCell ref="I10:K10"/>
    <mergeCell ref="L10:L11"/>
    <mergeCell ref="M10:M11"/>
    <mergeCell ref="F11:G11"/>
    <mergeCell ref="A1:M1"/>
    <mergeCell ref="A2:M2"/>
    <mergeCell ref="A3:M3"/>
    <mergeCell ref="A4:M4"/>
    <mergeCell ref="A13:M13"/>
    <mergeCell ref="B14:D14"/>
    <mergeCell ref="F14:M14"/>
    <mergeCell ref="B15:D15"/>
    <mergeCell ref="E15:H15"/>
    <mergeCell ref="D32:M32"/>
    <mergeCell ref="B33:D33"/>
    <mergeCell ref="E33:K33"/>
    <mergeCell ref="D40:M40"/>
    <mergeCell ref="B41:D41"/>
    <mergeCell ref="E41:L41"/>
    <mergeCell ref="D51:M51"/>
    <mergeCell ref="B52:D52"/>
    <mergeCell ref="E52:L52"/>
    <mergeCell ref="D60:M60"/>
    <mergeCell ref="B61:D61"/>
    <mergeCell ref="E61:M61"/>
    <mergeCell ref="F70:G70"/>
    <mergeCell ref="B91:D91"/>
    <mergeCell ref="E91:L91"/>
    <mergeCell ref="F86:G86"/>
    <mergeCell ref="D72:M72"/>
    <mergeCell ref="B73:D73"/>
    <mergeCell ref="E73:M73"/>
    <mergeCell ref="D83:M83"/>
    <mergeCell ref="B132:D132"/>
    <mergeCell ref="E132:M132"/>
    <mergeCell ref="D118:M118"/>
    <mergeCell ref="B119:D119"/>
    <mergeCell ref="E119:M119"/>
    <mergeCell ref="D131:M131"/>
    <mergeCell ref="F20:G20"/>
    <mergeCell ref="F26:G26"/>
    <mergeCell ref="F28:G28"/>
    <mergeCell ref="F21:G21"/>
    <mergeCell ref="A23:M23"/>
    <mergeCell ref="B24:D24"/>
    <mergeCell ref="F24:M24"/>
    <mergeCell ref="B25:D25"/>
    <mergeCell ref="E25:G25"/>
    <mergeCell ref="F58:G58"/>
    <mergeCell ref="F68:G68"/>
    <mergeCell ref="F129:G129"/>
    <mergeCell ref="F116:G116"/>
    <mergeCell ref="D103:M103"/>
    <mergeCell ref="B104:D104"/>
    <mergeCell ref="E104:K104"/>
    <mergeCell ref="B84:D84"/>
    <mergeCell ref="E84:M84"/>
    <mergeCell ref="D90:M90"/>
  </mergeCells>
  <printOptions horizontalCentered="1"/>
  <pageMargins left="0" right="0" top="0" bottom="0.3937007874015748" header="0" footer="0.11811023622047245"/>
  <pageSetup horizontalDpi="300" verticalDpi="300" orientation="portrait" paperSize="9" scale="81" r:id="rId2"/>
  <headerFooter alignWithMargins="0">
    <oddFooter>&amp;LLübeck - Schlutup, den &amp;D   
&amp;T&amp;C&amp;"Arial,Fett"Seite &amp;P von &amp;N&amp;RTurnierleitung:
Friedrich Heckmann</oddFooter>
  </headerFooter>
  <rowBreaks count="2" manualBreakCount="2">
    <brk id="50" max="255" man="1"/>
    <brk id="10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zoomScaleSheetLayoutView="100" workbookViewId="0" topLeftCell="D128">
      <selection activeCell="F161" sqref="F161:G161"/>
    </sheetView>
  </sheetViews>
  <sheetFormatPr defaultColWidth="11.421875" defaultRowHeight="12.75"/>
  <cols>
    <col min="1" max="1" width="4.7109375" style="0" customWidth="1"/>
    <col min="2" max="2" width="6.421875" style="0" customWidth="1"/>
    <col min="3" max="3" width="6.00390625" style="0" customWidth="1"/>
    <col min="4" max="4" width="15.140625" style="0" customWidth="1"/>
    <col min="5" max="5" width="14.00390625" style="0" customWidth="1"/>
    <col min="7" max="7" width="18.7109375" style="0" customWidth="1"/>
    <col min="8" max="8" width="8.8515625" style="0" customWidth="1"/>
    <col min="9" max="9" width="6.00390625" style="0" customWidth="1"/>
    <col min="10" max="10" width="6.140625" style="0" customWidth="1"/>
    <col min="11" max="11" width="9.140625" style="0" customWidth="1"/>
    <col min="12" max="12" width="11.7109375" style="0" customWidth="1"/>
    <col min="13" max="13" width="7.421875" style="0" customWidth="1"/>
  </cols>
  <sheetData>
    <row r="1" spans="1:13" ht="27" customHeight="1">
      <c r="A1" s="641" t="s">
        <v>357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</row>
    <row r="2" spans="1:13" ht="15.75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8.75" customHeight="1">
      <c r="A3" s="616" t="s">
        <v>358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3" ht="18.75" customHeight="1">
      <c r="A4" s="616" t="s">
        <v>359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5" spans="1:13" ht="25.5" customHeight="1">
      <c r="A5" s="617" t="s">
        <v>235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</row>
    <row r="6" spans="1:13" ht="15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6"/>
      <c r="M6" s="134"/>
    </row>
    <row r="7" spans="1:13" ht="24.75" customHeight="1">
      <c r="A7" s="617" t="s">
        <v>360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</row>
    <row r="8" spans="1:13" ht="18.75">
      <c r="A8" s="137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8"/>
      <c r="M8" s="135"/>
    </row>
    <row r="9" spans="1:13" ht="30.75" thickBot="1">
      <c r="A9" s="620" t="s">
        <v>237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</row>
    <row r="10" spans="1:13" ht="15.75" customHeight="1">
      <c r="A10" s="621" t="s">
        <v>188</v>
      </c>
      <c r="B10" s="622"/>
      <c r="C10" s="623"/>
      <c r="D10" s="624"/>
      <c r="E10" s="624"/>
      <c r="F10" s="624"/>
      <c r="G10" s="625"/>
      <c r="H10" s="139"/>
      <c r="I10" s="626" t="s">
        <v>238</v>
      </c>
      <c r="J10" s="627"/>
      <c r="K10" s="627"/>
      <c r="L10" s="628" t="s">
        <v>239</v>
      </c>
      <c r="M10" s="630" t="s">
        <v>240</v>
      </c>
    </row>
    <row r="11" spans="1:13" ht="30" customHeight="1" thickBot="1">
      <c r="A11" s="140" t="s">
        <v>241</v>
      </c>
      <c r="B11" s="141" t="s">
        <v>242</v>
      </c>
      <c r="C11" s="142" t="s">
        <v>226</v>
      </c>
      <c r="D11" s="142" t="s">
        <v>17</v>
      </c>
      <c r="E11" s="142" t="s">
        <v>18</v>
      </c>
      <c r="F11" s="632" t="s">
        <v>19</v>
      </c>
      <c r="G11" s="633"/>
      <c r="H11" s="289" t="s">
        <v>361</v>
      </c>
      <c r="I11" s="144" t="s">
        <v>362</v>
      </c>
      <c r="J11" s="144" t="s">
        <v>245</v>
      </c>
      <c r="K11" s="145" t="s">
        <v>246</v>
      </c>
      <c r="L11" s="629"/>
      <c r="M11" s="631"/>
    </row>
    <row r="12" spans="1:13" ht="20.25">
      <c r="A12" s="643" t="s">
        <v>363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</row>
    <row r="13" spans="1:13" ht="15.75">
      <c r="A13" s="149"/>
      <c r="B13" s="596" t="s">
        <v>248</v>
      </c>
      <c r="C13" s="596"/>
      <c r="D13" s="596"/>
      <c r="E13" s="586" t="s">
        <v>364</v>
      </c>
      <c r="F13" s="586"/>
      <c r="G13" s="586"/>
      <c r="H13" s="586"/>
      <c r="I13" s="586"/>
      <c r="J13" s="586"/>
      <c r="K13" s="586"/>
      <c r="L13" s="586"/>
      <c r="M13" s="586"/>
    </row>
    <row r="14" spans="1:13" ht="16.5" thickBot="1">
      <c r="A14" s="149"/>
      <c r="B14" s="290"/>
      <c r="C14" s="149"/>
      <c r="D14" s="150"/>
      <c r="E14" s="598" t="s">
        <v>365</v>
      </c>
      <c r="F14" s="598"/>
      <c r="G14" s="598"/>
      <c r="H14" s="598"/>
      <c r="I14" s="598"/>
      <c r="J14" s="598"/>
      <c r="K14" s="598"/>
      <c r="L14" s="598"/>
      <c r="M14" s="598"/>
    </row>
    <row r="15" spans="1:13" ht="19.5">
      <c r="A15" s="151">
        <v>1</v>
      </c>
      <c r="B15" s="152">
        <v>0.375</v>
      </c>
      <c r="C15" s="153">
        <v>1</v>
      </c>
      <c r="D15" s="154" t="s">
        <v>108</v>
      </c>
      <c r="E15" s="154" t="s">
        <v>109</v>
      </c>
      <c r="F15" s="154" t="s">
        <v>370</v>
      </c>
      <c r="G15" s="154"/>
      <c r="H15" s="291" t="s">
        <v>31</v>
      </c>
      <c r="I15" s="156" t="s">
        <v>252</v>
      </c>
      <c r="J15" s="350" t="s">
        <v>371</v>
      </c>
      <c r="K15" s="158" t="s">
        <v>232</v>
      </c>
      <c r="L15" s="159">
        <v>699</v>
      </c>
      <c r="M15" s="292" t="s">
        <v>189</v>
      </c>
    </row>
    <row r="16" spans="1:13" ht="19.5">
      <c r="A16" s="161">
        <v>2</v>
      </c>
      <c r="B16" s="162">
        <v>0.375</v>
      </c>
      <c r="C16" s="163">
        <v>2</v>
      </c>
      <c r="D16" s="164" t="s">
        <v>366</v>
      </c>
      <c r="E16" s="164" t="s">
        <v>367</v>
      </c>
      <c r="F16" s="601" t="s">
        <v>368</v>
      </c>
      <c r="G16" s="602"/>
      <c r="H16" s="293" t="s">
        <v>31</v>
      </c>
      <c r="I16" s="166" t="s">
        <v>252</v>
      </c>
      <c r="J16" s="318" t="s">
        <v>369</v>
      </c>
      <c r="K16" s="168" t="s">
        <v>232</v>
      </c>
      <c r="L16" s="169">
        <v>697</v>
      </c>
      <c r="M16" s="294">
        <v>1</v>
      </c>
    </row>
    <row r="17" spans="1:13" ht="20.25" thickBot="1">
      <c r="A17" s="295">
        <v>3</v>
      </c>
      <c r="B17" s="296">
        <v>0.375</v>
      </c>
      <c r="C17" s="185">
        <v>3</v>
      </c>
      <c r="D17" s="219" t="s">
        <v>61</v>
      </c>
      <c r="E17" s="219" t="s">
        <v>110</v>
      </c>
      <c r="F17" s="219" t="s">
        <v>370</v>
      </c>
      <c r="G17" s="219"/>
      <c r="H17" s="279" t="s">
        <v>31</v>
      </c>
      <c r="I17" s="279" t="s">
        <v>252</v>
      </c>
      <c r="J17" s="351" t="s">
        <v>371</v>
      </c>
      <c r="K17" s="297" t="s">
        <v>232</v>
      </c>
      <c r="L17" s="298">
        <v>696</v>
      </c>
      <c r="M17" s="299">
        <v>2</v>
      </c>
    </row>
    <row r="18" spans="1:13" ht="19.5" thickBot="1">
      <c r="A18" s="300"/>
      <c r="B18" s="301"/>
      <c r="C18" s="302"/>
      <c r="D18" s="303"/>
      <c r="E18" s="304"/>
      <c r="F18" s="642"/>
      <c r="G18" s="642"/>
      <c r="H18" s="305"/>
      <c r="I18" s="306"/>
      <c r="J18" s="307"/>
      <c r="K18" s="308"/>
      <c r="L18" s="309"/>
      <c r="M18" s="310"/>
    </row>
    <row r="19" spans="1:13" ht="20.25">
      <c r="A19" s="643" t="s">
        <v>372</v>
      </c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</row>
    <row r="20" spans="1:13" ht="16.5" thickBot="1">
      <c r="A20" s="149"/>
      <c r="B20" s="644" t="s">
        <v>248</v>
      </c>
      <c r="C20" s="644"/>
      <c r="D20" s="644"/>
      <c r="E20" s="586" t="s">
        <v>373</v>
      </c>
      <c r="F20" s="586"/>
      <c r="G20" s="586"/>
      <c r="H20" s="586"/>
      <c r="I20" s="586"/>
      <c r="J20" s="586"/>
      <c r="K20" s="586"/>
      <c r="L20" s="586"/>
      <c r="M20" s="586"/>
    </row>
    <row r="21" spans="1:13" ht="19.5">
      <c r="A21" s="151">
        <v>4</v>
      </c>
      <c r="B21" s="152">
        <v>0.375</v>
      </c>
      <c r="C21" s="153">
        <v>2</v>
      </c>
      <c r="D21" s="154" t="s">
        <v>103</v>
      </c>
      <c r="E21" s="154" t="s">
        <v>376</v>
      </c>
      <c r="F21" s="154" t="s">
        <v>100</v>
      </c>
      <c r="G21" s="154"/>
      <c r="H21" s="156" t="s">
        <v>31</v>
      </c>
      <c r="I21" s="156" t="s">
        <v>252</v>
      </c>
      <c r="J21" s="504" t="s">
        <v>371</v>
      </c>
      <c r="K21" s="158" t="s">
        <v>231</v>
      </c>
      <c r="L21" s="159">
        <v>718</v>
      </c>
      <c r="M21" s="292" t="s">
        <v>189</v>
      </c>
    </row>
    <row r="22" spans="1:13" ht="19.5">
      <c r="A22" s="161">
        <v>5</v>
      </c>
      <c r="B22" s="162">
        <v>0.40277777777777773</v>
      </c>
      <c r="C22" s="246">
        <v>3</v>
      </c>
      <c r="D22" s="274" t="s">
        <v>377</v>
      </c>
      <c r="E22" s="274" t="s">
        <v>378</v>
      </c>
      <c r="F22" s="174" t="s">
        <v>379</v>
      </c>
      <c r="G22" s="174"/>
      <c r="H22" s="248" t="s">
        <v>380</v>
      </c>
      <c r="I22" s="248" t="s">
        <v>252</v>
      </c>
      <c r="J22" s="505">
        <v>2</v>
      </c>
      <c r="K22" s="482" t="s">
        <v>231</v>
      </c>
      <c r="L22" s="217">
        <v>695</v>
      </c>
      <c r="M22" s="294" t="s">
        <v>192</v>
      </c>
    </row>
    <row r="23" spans="1:13" ht="19.5">
      <c r="A23" s="161">
        <v>6</v>
      </c>
      <c r="B23" s="162">
        <v>0.40277777777777773</v>
      </c>
      <c r="C23" s="163">
        <v>1</v>
      </c>
      <c r="D23" s="164" t="s">
        <v>375</v>
      </c>
      <c r="E23" s="164" t="s">
        <v>167</v>
      </c>
      <c r="F23" s="164" t="s">
        <v>323</v>
      </c>
      <c r="G23" s="164"/>
      <c r="H23" s="293" t="s">
        <v>133</v>
      </c>
      <c r="I23" s="166" t="s">
        <v>252</v>
      </c>
      <c r="J23" s="506" t="s">
        <v>371</v>
      </c>
      <c r="K23" s="297" t="s">
        <v>231</v>
      </c>
      <c r="L23" s="298">
        <v>660</v>
      </c>
      <c r="M23" s="299" t="s">
        <v>193</v>
      </c>
    </row>
    <row r="24" spans="1:13" ht="16.5" thickBot="1">
      <c r="A24" s="252">
        <v>7</v>
      </c>
      <c r="B24" s="311">
        <v>0.40277777777777773</v>
      </c>
      <c r="C24" s="185">
        <v>4</v>
      </c>
      <c r="D24" s="219" t="s">
        <v>374</v>
      </c>
      <c r="E24" s="219" t="s">
        <v>154</v>
      </c>
      <c r="F24" s="219" t="s">
        <v>323</v>
      </c>
      <c r="G24" s="219"/>
      <c r="H24" s="507" t="s">
        <v>133</v>
      </c>
      <c r="I24" s="189" t="s">
        <v>252</v>
      </c>
      <c r="J24" s="508" t="s">
        <v>371</v>
      </c>
      <c r="K24" s="509" t="s">
        <v>231</v>
      </c>
      <c r="L24" s="526">
        <v>627</v>
      </c>
      <c r="M24" s="313" t="s">
        <v>196</v>
      </c>
    </row>
    <row r="25" spans="6:7" ht="15.75">
      <c r="F25" s="638"/>
      <c r="G25" s="638"/>
    </row>
    <row r="26" spans="1:13" ht="19.5">
      <c r="A26" s="264"/>
      <c r="B26" s="264"/>
      <c r="C26" s="264"/>
      <c r="D26" s="579" t="s">
        <v>381</v>
      </c>
      <c r="E26" s="579"/>
      <c r="F26" s="579"/>
      <c r="G26" s="579"/>
      <c r="H26" s="579"/>
      <c r="I26" s="579"/>
      <c r="J26" s="579"/>
      <c r="K26" s="579"/>
      <c r="L26" s="579"/>
      <c r="M26" s="579"/>
    </row>
    <row r="27" spans="1:13" ht="16.5" thickBot="1">
      <c r="A27" s="265"/>
      <c r="B27" s="639" t="s">
        <v>248</v>
      </c>
      <c r="C27" s="639"/>
      <c r="D27" s="639"/>
      <c r="E27" s="580" t="s">
        <v>382</v>
      </c>
      <c r="F27" s="580"/>
      <c r="G27" s="580"/>
      <c r="H27" s="580"/>
      <c r="I27" s="580"/>
      <c r="J27" s="580"/>
      <c r="K27" s="580"/>
      <c r="L27" s="580"/>
      <c r="M27" s="580"/>
    </row>
    <row r="28" spans="1:13" ht="19.5">
      <c r="A28" s="151">
        <v>8</v>
      </c>
      <c r="B28" s="207">
        <v>0.40277777777777773</v>
      </c>
      <c r="C28" s="153">
        <v>3</v>
      </c>
      <c r="D28" s="510" t="s">
        <v>74</v>
      </c>
      <c r="E28" s="440" t="s">
        <v>75</v>
      </c>
      <c r="F28" s="440" t="s">
        <v>399</v>
      </c>
      <c r="G28" s="440"/>
      <c r="H28" s="511" t="s">
        <v>76</v>
      </c>
      <c r="I28" s="444" t="s">
        <v>252</v>
      </c>
      <c r="J28" s="512" t="s">
        <v>385</v>
      </c>
      <c r="K28" s="513" t="s">
        <v>232</v>
      </c>
      <c r="L28" s="159">
        <v>715</v>
      </c>
      <c r="M28" s="292" t="s">
        <v>189</v>
      </c>
    </row>
    <row r="29" spans="1:13" ht="19.5">
      <c r="A29" s="181">
        <v>9</v>
      </c>
      <c r="B29" s="208">
        <v>0.4305555555555556</v>
      </c>
      <c r="C29" s="163">
        <v>3</v>
      </c>
      <c r="D29" s="213" t="s">
        <v>55</v>
      </c>
      <c r="E29" s="213" t="s">
        <v>91</v>
      </c>
      <c r="F29" s="213" t="s">
        <v>394</v>
      </c>
      <c r="G29" s="213"/>
      <c r="H29" s="215" t="s">
        <v>198</v>
      </c>
      <c r="I29" s="226" t="s">
        <v>252</v>
      </c>
      <c r="J29" s="226" t="s">
        <v>385</v>
      </c>
      <c r="K29" s="315" t="s">
        <v>232</v>
      </c>
      <c r="L29" s="169">
        <v>712</v>
      </c>
      <c r="M29" s="294" t="s">
        <v>192</v>
      </c>
    </row>
    <row r="30" spans="1:13" ht="19.5">
      <c r="A30" s="181">
        <v>10</v>
      </c>
      <c r="B30" s="208">
        <v>0.4305555555555556</v>
      </c>
      <c r="C30" s="163">
        <v>4</v>
      </c>
      <c r="D30" s="164" t="s">
        <v>392</v>
      </c>
      <c r="E30" s="164" t="s">
        <v>393</v>
      </c>
      <c r="F30" s="164" t="s">
        <v>100</v>
      </c>
      <c r="G30" s="164"/>
      <c r="H30" s="166" t="s">
        <v>31</v>
      </c>
      <c r="I30" s="211" t="s">
        <v>252</v>
      </c>
      <c r="J30" s="318" t="s">
        <v>385</v>
      </c>
      <c r="K30" s="262" t="s">
        <v>232</v>
      </c>
      <c r="L30" s="169">
        <v>712</v>
      </c>
      <c r="M30" s="294" t="s">
        <v>193</v>
      </c>
    </row>
    <row r="31" spans="1:13" ht="18.75">
      <c r="A31" s="181">
        <v>11</v>
      </c>
      <c r="B31" s="208">
        <v>0.4305555555555556</v>
      </c>
      <c r="C31" s="163">
        <v>1</v>
      </c>
      <c r="D31" s="164" t="s">
        <v>34</v>
      </c>
      <c r="E31" s="164" t="s">
        <v>400</v>
      </c>
      <c r="F31" s="228" t="s">
        <v>100</v>
      </c>
      <c r="G31" s="228"/>
      <c r="H31" s="318" t="s">
        <v>31</v>
      </c>
      <c r="I31" s="230" t="s">
        <v>252</v>
      </c>
      <c r="J31" s="318" t="s">
        <v>385</v>
      </c>
      <c r="K31" s="261" t="s">
        <v>232</v>
      </c>
      <c r="L31" s="521">
        <v>710</v>
      </c>
      <c r="M31" s="180" t="s">
        <v>196</v>
      </c>
    </row>
    <row r="32" spans="1:13" ht="18.75">
      <c r="A32" s="181">
        <v>12</v>
      </c>
      <c r="B32" s="208">
        <v>0.4305555555555556</v>
      </c>
      <c r="C32" s="163">
        <v>2</v>
      </c>
      <c r="D32" s="267" t="s">
        <v>397</v>
      </c>
      <c r="E32" s="228" t="s">
        <v>398</v>
      </c>
      <c r="F32" s="449" t="s">
        <v>305</v>
      </c>
      <c r="G32" s="449"/>
      <c r="H32" s="318" t="s">
        <v>133</v>
      </c>
      <c r="I32" s="230" t="s">
        <v>252</v>
      </c>
      <c r="J32" s="352" t="s">
        <v>385</v>
      </c>
      <c r="K32" s="261" t="s">
        <v>232</v>
      </c>
      <c r="L32" s="521">
        <v>703</v>
      </c>
      <c r="M32" s="180" t="s">
        <v>199</v>
      </c>
    </row>
    <row r="33" spans="1:13" ht="18.75">
      <c r="A33" s="181">
        <v>13</v>
      </c>
      <c r="B33" s="208">
        <v>0.4583333333333333</v>
      </c>
      <c r="C33" s="163">
        <v>2</v>
      </c>
      <c r="D33" s="266" t="s">
        <v>57</v>
      </c>
      <c r="E33" s="266" t="s">
        <v>59</v>
      </c>
      <c r="F33" s="636" t="s">
        <v>51</v>
      </c>
      <c r="G33" s="637"/>
      <c r="H33" s="316" t="s">
        <v>190</v>
      </c>
      <c r="I33" s="176" t="s">
        <v>252</v>
      </c>
      <c r="J33" s="352" t="s">
        <v>385</v>
      </c>
      <c r="K33" s="317" t="s">
        <v>232</v>
      </c>
      <c r="L33" s="521">
        <v>699</v>
      </c>
      <c r="M33" s="180" t="s">
        <v>200</v>
      </c>
    </row>
    <row r="34" spans="1:13" ht="18.75">
      <c r="A34" s="181">
        <v>14</v>
      </c>
      <c r="B34" s="208">
        <v>0.4583333333333333</v>
      </c>
      <c r="C34" s="163">
        <v>1</v>
      </c>
      <c r="D34" s="173" t="s">
        <v>395</v>
      </c>
      <c r="E34" s="174" t="s">
        <v>396</v>
      </c>
      <c r="F34" s="449" t="s">
        <v>394</v>
      </c>
      <c r="G34" s="449"/>
      <c r="H34" s="316" t="s">
        <v>198</v>
      </c>
      <c r="I34" s="176" t="s">
        <v>252</v>
      </c>
      <c r="J34" s="352" t="s">
        <v>385</v>
      </c>
      <c r="K34" s="317" t="s">
        <v>232</v>
      </c>
      <c r="L34" s="179">
        <v>697</v>
      </c>
      <c r="M34" s="180" t="s">
        <v>201</v>
      </c>
    </row>
    <row r="35" spans="1:13" ht="18.75">
      <c r="A35" s="181">
        <v>15</v>
      </c>
      <c r="B35" s="208">
        <v>0.4583333333333333</v>
      </c>
      <c r="C35" s="163">
        <v>4</v>
      </c>
      <c r="D35" s="173" t="s">
        <v>115</v>
      </c>
      <c r="E35" s="174" t="s">
        <v>400</v>
      </c>
      <c r="F35" s="174" t="s">
        <v>370</v>
      </c>
      <c r="G35" s="174"/>
      <c r="H35" s="316" t="s">
        <v>31</v>
      </c>
      <c r="I35" s="176" t="s">
        <v>252</v>
      </c>
      <c r="J35" s="352" t="s">
        <v>385</v>
      </c>
      <c r="K35" s="317" t="s">
        <v>232</v>
      </c>
      <c r="L35" s="179">
        <v>696</v>
      </c>
      <c r="M35" s="180" t="s">
        <v>202</v>
      </c>
    </row>
    <row r="36" spans="1:13" ht="18.75">
      <c r="A36" s="181">
        <v>16</v>
      </c>
      <c r="B36" s="208">
        <v>0.4583333333333333</v>
      </c>
      <c r="C36" s="163">
        <v>4</v>
      </c>
      <c r="D36" s="164" t="s">
        <v>374</v>
      </c>
      <c r="E36" s="164" t="s">
        <v>383</v>
      </c>
      <c r="F36" s="164" t="s">
        <v>384</v>
      </c>
      <c r="G36" s="164"/>
      <c r="H36" s="166" t="s">
        <v>133</v>
      </c>
      <c r="I36" s="166" t="s">
        <v>252</v>
      </c>
      <c r="J36" s="318" t="s">
        <v>385</v>
      </c>
      <c r="K36" s="262" t="s">
        <v>232</v>
      </c>
      <c r="L36" s="179">
        <v>662</v>
      </c>
      <c r="M36" s="180" t="s">
        <v>220</v>
      </c>
    </row>
    <row r="37" spans="1:13" ht="18.75">
      <c r="A37" s="181">
        <v>17</v>
      </c>
      <c r="B37" s="208">
        <v>0.4861111111111111</v>
      </c>
      <c r="C37" s="163">
        <v>1</v>
      </c>
      <c r="D37" s="164" t="s">
        <v>386</v>
      </c>
      <c r="E37" s="164" t="s">
        <v>309</v>
      </c>
      <c r="F37" s="164" t="s">
        <v>387</v>
      </c>
      <c r="G37" s="164"/>
      <c r="H37" s="166" t="s">
        <v>190</v>
      </c>
      <c r="I37" s="166" t="s">
        <v>252</v>
      </c>
      <c r="J37" s="318" t="s">
        <v>385</v>
      </c>
      <c r="K37" s="262" t="s">
        <v>232</v>
      </c>
      <c r="L37" s="179">
        <v>661</v>
      </c>
      <c r="M37" s="180" t="s">
        <v>221</v>
      </c>
    </row>
    <row r="38" spans="1:13" ht="19.5" thickBot="1">
      <c r="A38" s="218">
        <v>18</v>
      </c>
      <c r="B38" s="184">
        <v>0.4861111111111111</v>
      </c>
      <c r="C38" s="185">
        <v>2</v>
      </c>
      <c r="D38" s="219" t="s">
        <v>388</v>
      </c>
      <c r="E38" s="219" t="s">
        <v>389</v>
      </c>
      <c r="F38" s="646" t="s">
        <v>390</v>
      </c>
      <c r="G38" s="647"/>
      <c r="H38" s="189" t="s">
        <v>391</v>
      </c>
      <c r="I38" s="189" t="s">
        <v>252</v>
      </c>
      <c r="J38" s="514" t="s">
        <v>385</v>
      </c>
      <c r="K38" s="263" t="s">
        <v>232</v>
      </c>
      <c r="L38" s="232">
        <v>0</v>
      </c>
      <c r="M38" s="223" t="s">
        <v>228</v>
      </c>
    </row>
    <row r="39" spans="1:13" ht="18.75">
      <c r="A39" s="302"/>
      <c r="B39" s="319"/>
      <c r="C39" s="302"/>
      <c r="D39" s="320"/>
      <c r="E39" s="320"/>
      <c r="F39" s="645"/>
      <c r="G39" s="645"/>
      <c r="H39" s="321"/>
      <c r="I39" s="321"/>
      <c r="J39" s="322"/>
      <c r="K39" s="323"/>
      <c r="L39" s="309"/>
      <c r="M39" s="310"/>
    </row>
    <row r="40" spans="1:13" ht="19.5">
      <c r="A40" s="264"/>
      <c r="B40" s="264"/>
      <c r="C40" s="264"/>
      <c r="D40" s="579" t="s">
        <v>401</v>
      </c>
      <c r="E40" s="579"/>
      <c r="F40" s="579"/>
      <c r="G40" s="579"/>
      <c r="H40" s="579"/>
      <c r="I40" s="579"/>
      <c r="J40" s="579"/>
      <c r="K40" s="579"/>
      <c r="L40" s="579"/>
      <c r="M40" s="579"/>
    </row>
    <row r="41" spans="1:13" ht="16.5" thickBot="1">
      <c r="A41" s="324"/>
      <c r="B41" s="639" t="s">
        <v>248</v>
      </c>
      <c r="C41" s="639"/>
      <c r="D41" s="639"/>
      <c r="E41" s="640" t="s">
        <v>402</v>
      </c>
      <c r="F41" s="640"/>
      <c r="G41" s="640"/>
      <c r="H41" s="640"/>
      <c r="I41" s="640"/>
      <c r="J41" s="640"/>
      <c r="K41" s="640"/>
      <c r="L41" s="640"/>
      <c r="M41" s="640"/>
    </row>
    <row r="42" spans="1:14" ht="19.5">
      <c r="A42" s="151">
        <v>19</v>
      </c>
      <c r="B42" s="325">
        <v>0.4861111111111111</v>
      </c>
      <c r="C42" s="239">
        <v>3</v>
      </c>
      <c r="D42" s="326" t="s">
        <v>106</v>
      </c>
      <c r="E42" s="326" t="s">
        <v>405</v>
      </c>
      <c r="F42" s="440" t="s">
        <v>100</v>
      </c>
      <c r="G42" s="440"/>
      <c r="H42" s="241" t="s">
        <v>31</v>
      </c>
      <c r="I42" s="241" t="s">
        <v>252</v>
      </c>
      <c r="J42" s="241">
        <v>4</v>
      </c>
      <c r="K42" s="242" t="s">
        <v>231</v>
      </c>
      <c r="L42" s="456">
        <v>721</v>
      </c>
      <c r="M42" s="292" t="s">
        <v>189</v>
      </c>
      <c r="N42" s="86"/>
    </row>
    <row r="43" spans="1:14" ht="19.5">
      <c r="A43" s="181">
        <v>20</v>
      </c>
      <c r="B43" s="327">
        <v>0.4861111111111111</v>
      </c>
      <c r="C43" s="246">
        <v>4</v>
      </c>
      <c r="D43" s="274" t="s">
        <v>403</v>
      </c>
      <c r="E43" s="274" t="s">
        <v>404</v>
      </c>
      <c r="F43" s="174" t="s">
        <v>63</v>
      </c>
      <c r="G43" s="174"/>
      <c r="H43" s="248" t="s">
        <v>190</v>
      </c>
      <c r="I43" s="248" t="s">
        <v>252</v>
      </c>
      <c r="J43" s="248">
        <v>4</v>
      </c>
      <c r="K43" s="249" t="s">
        <v>231</v>
      </c>
      <c r="L43" s="217">
        <v>719</v>
      </c>
      <c r="M43" s="294" t="s">
        <v>192</v>
      </c>
      <c r="N43" s="86"/>
    </row>
    <row r="44" spans="1:14" ht="19.5">
      <c r="A44" s="181">
        <v>21</v>
      </c>
      <c r="B44" s="327">
        <v>0.513888888888889</v>
      </c>
      <c r="C44" s="246">
        <v>1</v>
      </c>
      <c r="D44" s="274" t="s">
        <v>406</v>
      </c>
      <c r="E44" s="274" t="s">
        <v>404</v>
      </c>
      <c r="F44" s="174" t="s">
        <v>425</v>
      </c>
      <c r="G44" s="174"/>
      <c r="H44" s="248" t="s">
        <v>198</v>
      </c>
      <c r="I44" s="248" t="s">
        <v>252</v>
      </c>
      <c r="J44" s="248">
        <v>4</v>
      </c>
      <c r="K44" s="249" t="s">
        <v>231</v>
      </c>
      <c r="L44" s="217">
        <v>714</v>
      </c>
      <c r="M44" s="294" t="s">
        <v>193</v>
      </c>
      <c r="N44" s="86"/>
    </row>
    <row r="45" spans="1:14" ht="18.75">
      <c r="A45" s="181">
        <v>22</v>
      </c>
      <c r="B45" s="327">
        <v>0.513888888888889</v>
      </c>
      <c r="C45" s="246">
        <v>2</v>
      </c>
      <c r="D45" s="274" t="s">
        <v>409</v>
      </c>
      <c r="E45" s="274" t="s">
        <v>410</v>
      </c>
      <c r="F45" s="636" t="s">
        <v>411</v>
      </c>
      <c r="G45" s="637"/>
      <c r="H45" s="248" t="s">
        <v>190</v>
      </c>
      <c r="I45" s="248" t="s">
        <v>252</v>
      </c>
      <c r="J45" s="248">
        <v>4</v>
      </c>
      <c r="K45" s="249" t="s">
        <v>231</v>
      </c>
      <c r="L45" s="520">
        <v>694</v>
      </c>
      <c r="M45" s="180" t="s">
        <v>196</v>
      </c>
      <c r="N45" s="86"/>
    </row>
    <row r="46" spans="1:14" ht="18.75">
      <c r="A46" s="181">
        <v>23</v>
      </c>
      <c r="B46" s="327">
        <v>0.513888888888889</v>
      </c>
      <c r="C46" s="246">
        <v>3</v>
      </c>
      <c r="D46" s="274" t="s">
        <v>407</v>
      </c>
      <c r="E46" s="274" t="s">
        <v>408</v>
      </c>
      <c r="F46" s="174" t="s">
        <v>100</v>
      </c>
      <c r="G46" s="174"/>
      <c r="H46" s="248" t="s">
        <v>31</v>
      </c>
      <c r="I46" s="248" t="s">
        <v>252</v>
      </c>
      <c r="J46" s="248">
        <v>4</v>
      </c>
      <c r="K46" s="249" t="s">
        <v>231</v>
      </c>
      <c r="L46" s="520">
        <v>693</v>
      </c>
      <c r="M46" s="180" t="s">
        <v>199</v>
      </c>
      <c r="N46" s="86"/>
    </row>
    <row r="47" spans="1:14" ht="18.75">
      <c r="A47" s="181">
        <v>24</v>
      </c>
      <c r="B47" s="327">
        <v>0.513888888888889</v>
      </c>
      <c r="C47" s="246">
        <v>4</v>
      </c>
      <c r="D47" s="274" t="s">
        <v>413</v>
      </c>
      <c r="E47" s="274" t="s">
        <v>404</v>
      </c>
      <c r="F47" s="174" t="s">
        <v>370</v>
      </c>
      <c r="G47" s="174"/>
      <c r="H47" s="248" t="s">
        <v>31</v>
      </c>
      <c r="I47" s="248" t="s">
        <v>252</v>
      </c>
      <c r="J47" s="248">
        <v>4</v>
      </c>
      <c r="K47" s="249" t="s">
        <v>231</v>
      </c>
      <c r="L47" s="520">
        <v>665</v>
      </c>
      <c r="M47" s="180" t="s">
        <v>200</v>
      </c>
      <c r="N47" s="86"/>
    </row>
    <row r="48" spans="1:14" ht="18.75">
      <c r="A48" s="181">
        <v>25</v>
      </c>
      <c r="B48" s="327">
        <v>0.5416666666666666</v>
      </c>
      <c r="C48" s="246">
        <v>1</v>
      </c>
      <c r="D48" s="274" t="s">
        <v>84</v>
      </c>
      <c r="E48" s="274" t="s">
        <v>85</v>
      </c>
      <c r="F48" s="174" t="s">
        <v>399</v>
      </c>
      <c r="G48" s="174"/>
      <c r="H48" s="248" t="s">
        <v>76</v>
      </c>
      <c r="I48" s="248" t="s">
        <v>252</v>
      </c>
      <c r="J48" s="248">
        <v>4</v>
      </c>
      <c r="K48" s="249" t="s">
        <v>231</v>
      </c>
      <c r="L48" s="435">
        <v>647</v>
      </c>
      <c r="M48" s="180" t="s">
        <v>201</v>
      </c>
      <c r="N48" s="86"/>
    </row>
    <row r="49" spans="1:14" ht="18.75">
      <c r="A49" s="181">
        <v>26</v>
      </c>
      <c r="B49" s="327">
        <v>0.5416666666666666</v>
      </c>
      <c r="C49" s="246">
        <v>2</v>
      </c>
      <c r="D49" s="274" t="s">
        <v>90</v>
      </c>
      <c r="E49" s="274" t="s">
        <v>412</v>
      </c>
      <c r="F49" s="174" t="s">
        <v>394</v>
      </c>
      <c r="G49" s="174"/>
      <c r="H49" s="248" t="s">
        <v>198</v>
      </c>
      <c r="I49" s="248" t="s">
        <v>252</v>
      </c>
      <c r="J49" s="248">
        <v>4</v>
      </c>
      <c r="K49" s="249" t="s">
        <v>231</v>
      </c>
      <c r="L49" s="435">
        <v>0</v>
      </c>
      <c r="M49" s="180" t="s">
        <v>202</v>
      </c>
      <c r="N49" s="86"/>
    </row>
    <row r="50" spans="1:14" ht="19.5" thickBot="1">
      <c r="A50" s="218">
        <v>27</v>
      </c>
      <c r="B50" s="311">
        <v>0.5416666666666666</v>
      </c>
      <c r="C50" s="254">
        <v>3</v>
      </c>
      <c r="D50" s="312" t="s">
        <v>414</v>
      </c>
      <c r="E50" s="312" t="s">
        <v>124</v>
      </c>
      <c r="F50" s="187" t="s">
        <v>415</v>
      </c>
      <c r="G50" s="187"/>
      <c r="H50" s="256" t="s">
        <v>190</v>
      </c>
      <c r="I50" s="256" t="s">
        <v>252</v>
      </c>
      <c r="J50" s="256">
        <v>4</v>
      </c>
      <c r="K50" s="257" t="s">
        <v>231</v>
      </c>
      <c r="L50" s="222">
        <v>0</v>
      </c>
      <c r="M50" s="223" t="s">
        <v>220</v>
      </c>
      <c r="N50" s="86"/>
    </row>
    <row r="51" spans="1:13" ht="19.5">
      <c r="A51" s="264"/>
      <c r="B51" s="264"/>
      <c r="C51" s="264"/>
      <c r="D51" s="579" t="s">
        <v>416</v>
      </c>
      <c r="E51" s="579"/>
      <c r="F51" s="579"/>
      <c r="G51" s="579"/>
      <c r="H51" s="579"/>
      <c r="I51" s="579"/>
      <c r="J51" s="579"/>
      <c r="K51" s="579"/>
      <c r="L51" s="579"/>
      <c r="M51" s="579"/>
    </row>
    <row r="52" spans="1:13" ht="16.5" thickBot="1">
      <c r="A52" s="324"/>
      <c r="B52" s="639" t="s">
        <v>248</v>
      </c>
      <c r="C52" s="639"/>
      <c r="D52" s="639"/>
      <c r="E52" s="640" t="s">
        <v>417</v>
      </c>
      <c r="F52" s="640"/>
      <c r="G52" s="640"/>
      <c r="H52" s="640"/>
      <c r="I52" s="640"/>
      <c r="J52" s="640"/>
      <c r="K52" s="640"/>
      <c r="L52" s="640"/>
      <c r="M52" s="640"/>
    </row>
    <row r="53" spans="1:13" ht="19.5">
      <c r="A53" s="151">
        <v>41</v>
      </c>
      <c r="B53" s="325">
        <v>0.6527777777777778</v>
      </c>
      <c r="C53" s="239">
        <v>2</v>
      </c>
      <c r="D53" s="326" t="s">
        <v>420</v>
      </c>
      <c r="E53" s="326" t="s">
        <v>421</v>
      </c>
      <c r="F53" s="440" t="s">
        <v>422</v>
      </c>
      <c r="G53" s="440"/>
      <c r="H53" s="241" t="s">
        <v>198</v>
      </c>
      <c r="I53" s="241" t="s">
        <v>252</v>
      </c>
      <c r="J53" s="241">
        <v>7</v>
      </c>
      <c r="K53" s="242" t="s">
        <v>232</v>
      </c>
      <c r="L53" s="456">
        <v>637</v>
      </c>
      <c r="M53" s="292" t="s">
        <v>189</v>
      </c>
    </row>
    <row r="54" spans="1:13" ht="20.25" thickBot="1">
      <c r="A54" s="218">
        <v>42</v>
      </c>
      <c r="B54" s="311">
        <v>0.6527777777777778</v>
      </c>
      <c r="C54" s="254">
        <v>1</v>
      </c>
      <c r="D54" s="312" t="s">
        <v>418</v>
      </c>
      <c r="E54" s="312" t="s">
        <v>581</v>
      </c>
      <c r="F54" s="187" t="s">
        <v>419</v>
      </c>
      <c r="G54" s="187"/>
      <c r="H54" s="256" t="s">
        <v>31</v>
      </c>
      <c r="I54" s="256" t="s">
        <v>252</v>
      </c>
      <c r="J54" s="256">
        <v>7</v>
      </c>
      <c r="K54" s="257" t="s">
        <v>232</v>
      </c>
      <c r="L54" s="515">
        <v>606</v>
      </c>
      <c r="M54" s="328" t="s">
        <v>192</v>
      </c>
    </row>
    <row r="55" spans="1:13" ht="18.75">
      <c r="A55" s="302"/>
      <c r="B55" s="329"/>
      <c r="C55" s="330"/>
      <c r="D55" s="331"/>
      <c r="E55" s="331"/>
      <c r="F55" s="642"/>
      <c r="G55" s="642"/>
      <c r="H55" s="331"/>
      <c r="I55" s="331"/>
      <c r="J55" s="330"/>
      <c r="K55" s="332"/>
      <c r="L55" s="331"/>
      <c r="M55" s="333"/>
    </row>
    <row r="56" spans="1:13" ht="30">
      <c r="A56" s="195"/>
      <c r="B56" s="290"/>
      <c r="C56" s="334"/>
      <c r="D56" s="18"/>
      <c r="E56" s="18"/>
      <c r="F56" s="648" t="s">
        <v>210</v>
      </c>
      <c r="G56" s="648"/>
      <c r="H56" s="18"/>
      <c r="I56" s="18"/>
      <c r="J56" s="334"/>
      <c r="K56" s="149"/>
      <c r="L56" s="18"/>
      <c r="M56" s="335"/>
    </row>
    <row r="57" spans="1:13" ht="19.5">
      <c r="A57" s="264"/>
      <c r="B57" s="264"/>
      <c r="C57" s="264"/>
      <c r="D57" s="579" t="s">
        <v>423</v>
      </c>
      <c r="E57" s="579"/>
      <c r="F57" s="579"/>
      <c r="G57" s="579"/>
      <c r="H57" s="579"/>
      <c r="I57" s="579"/>
      <c r="J57" s="579"/>
      <c r="K57" s="579"/>
      <c r="L57" s="579"/>
      <c r="M57" s="579"/>
    </row>
    <row r="58" spans="1:13" ht="16.5" thickBot="1">
      <c r="A58" s="324"/>
      <c r="B58" s="639" t="s">
        <v>211</v>
      </c>
      <c r="C58" s="639"/>
      <c r="D58" s="639"/>
      <c r="E58" s="640" t="s">
        <v>424</v>
      </c>
      <c r="F58" s="640"/>
      <c r="G58" s="640"/>
      <c r="H58" s="640"/>
      <c r="I58" s="640"/>
      <c r="J58" s="640"/>
      <c r="K58" s="640"/>
      <c r="L58" s="640"/>
      <c r="M58" s="640"/>
    </row>
    <row r="59" spans="1:13" ht="19.5">
      <c r="A59" s="181">
        <v>55</v>
      </c>
      <c r="B59" s="327">
        <v>0.375</v>
      </c>
      <c r="C59" s="246">
        <v>8</v>
      </c>
      <c r="D59" s="274" t="s">
        <v>113</v>
      </c>
      <c r="E59" s="274" t="s">
        <v>114</v>
      </c>
      <c r="F59" s="174" t="s">
        <v>370</v>
      </c>
      <c r="G59" s="174"/>
      <c r="H59" s="248" t="s">
        <v>31</v>
      </c>
      <c r="I59" s="248" t="s">
        <v>426</v>
      </c>
      <c r="J59" s="248">
        <v>1</v>
      </c>
      <c r="K59" s="249" t="s">
        <v>232</v>
      </c>
      <c r="L59" s="217">
        <v>736</v>
      </c>
      <c r="M59" s="294" t="s">
        <v>189</v>
      </c>
    </row>
    <row r="60" spans="1:13" ht="19.5">
      <c r="A60" s="181">
        <v>56</v>
      </c>
      <c r="B60" s="327">
        <v>0.375</v>
      </c>
      <c r="C60" s="246">
        <v>7</v>
      </c>
      <c r="D60" s="274" t="s">
        <v>429</v>
      </c>
      <c r="E60" s="274" t="s">
        <v>430</v>
      </c>
      <c r="F60" s="174" t="s">
        <v>297</v>
      </c>
      <c r="G60" s="174"/>
      <c r="H60" s="248" t="s">
        <v>190</v>
      </c>
      <c r="I60" s="248" t="s">
        <v>426</v>
      </c>
      <c r="J60" s="248">
        <v>1</v>
      </c>
      <c r="K60" s="249" t="s">
        <v>232</v>
      </c>
      <c r="L60" s="217">
        <v>706</v>
      </c>
      <c r="M60" s="294" t="s">
        <v>192</v>
      </c>
    </row>
    <row r="61" spans="1:13" ht="19.5">
      <c r="A61" s="181">
        <v>57</v>
      </c>
      <c r="B61" s="327">
        <v>0.375</v>
      </c>
      <c r="C61" s="246">
        <v>6</v>
      </c>
      <c r="D61" s="274" t="s">
        <v>427</v>
      </c>
      <c r="E61" s="274" t="s">
        <v>93</v>
      </c>
      <c r="F61" s="174" t="s">
        <v>428</v>
      </c>
      <c r="G61" s="174"/>
      <c r="H61" s="248" t="s">
        <v>31</v>
      </c>
      <c r="I61" s="248" t="s">
        <v>426</v>
      </c>
      <c r="J61" s="248">
        <v>1</v>
      </c>
      <c r="K61" s="249" t="s">
        <v>232</v>
      </c>
      <c r="L61" s="217">
        <v>698</v>
      </c>
      <c r="M61" s="294" t="s">
        <v>193</v>
      </c>
    </row>
    <row r="62" spans="1:13" ht="19.5" thickBot="1">
      <c r="A62" s="218">
        <v>58</v>
      </c>
      <c r="B62" s="311">
        <v>0.375</v>
      </c>
      <c r="C62" s="254">
        <v>5</v>
      </c>
      <c r="D62" s="312" t="s">
        <v>92</v>
      </c>
      <c r="E62" s="312" t="s">
        <v>93</v>
      </c>
      <c r="F62" s="187" t="s">
        <v>425</v>
      </c>
      <c r="G62" s="187"/>
      <c r="H62" s="256" t="s">
        <v>198</v>
      </c>
      <c r="I62" s="256" t="s">
        <v>426</v>
      </c>
      <c r="J62" s="256">
        <v>1</v>
      </c>
      <c r="K62" s="257" t="s">
        <v>232</v>
      </c>
      <c r="L62" s="222">
        <v>0</v>
      </c>
      <c r="M62" s="223" t="s">
        <v>196</v>
      </c>
    </row>
    <row r="63" spans="6:7" ht="15.75">
      <c r="F63" s="638"/>
      <c r="G63" s="638"/>
    </row>
    <row r="64" spans="1:13" ht="19.5">
      <c r="A64" s="264"/>
      <c r="B64" s="264"/>
      <c r="C64" s="264"/>
      <c r="D64" s="579" t="s">
        <v>431</v>
      </c>
      <c r="E64" s="579"/>
      <c r="F64" s="579"/>
      <c r="G64" s="579"/>
      <c r="H64" s="579"/>
      <c r="I64" s="579"/>
      <c r="J64" s="579"/>
      <c r="K64" s="579"/>
      <c r="L64" s="579"/>
      <c r="M64" s="579"/>
    </row>
    <row r="65" spans="1:13" ht="16.5" thickBot="1">
      <c r="A65" s="324"/>
      <c r="B65" s="639" t="s">
        <v>211</v>
      </c>
      <c r="C65" s="639"/>
      <c r="D65" s="639"/>
      <c r="E65" s="640" t="s">
        <v>432</v>
      </c>
      <c r="F65" s="640"/>
      <c r="G65" s="640"/>
      <c r="H65" s="640"/>
      <c r="I65" s="640"/>
      <c r="J65" s="640"/>
      <c r="K65" s="640"/>
      <c r="L65" s="640"/>
      <c r="M65" s="640"/>
    </row>
    <row r="66" spans="1:13" ht="19.5">
      <c r="A66" s="237">
        <v>48</v>
      </c>
      <c r="B66" s="325">
        <v>0.6805555555555555</v>
      </c>
      <c r="C66" s="239">
        <v>3</v>
      </c>
      <c r="D66" s="326" t="s">
        <v>41</v>
      </c>
      <c r="E66" s="326" t="s">
        <v>23</v>
      </c>
      <c r="F66" s="440" t="s">
        <v>258</v>
      </c>
      <c r="G66" s="440"/>
      <c r="H66" s="241" t="s">
        <v>40</v>
      </c>
      <c r="I66" s="241" t="s">
        <v>426</v>
      </c>
      <c r="J66" s="241">
        <v>1</v>
      </c>
      <c r="K66" s="242" t="s">
        <v>231</v>
      </c>
      <c r="L66" s="456">
        <v>714</v>
      </c>
      <c r="M66" s="292" t="s">
        <v>189</v>
      </c>
    </row>
    <row r="67" spans="1:13" ht="19.5">
      <c r="A67" s="244">
        <v>49</v>
      </c>
      <c r="B67" s="327">
        <v>0.7083333333333334</v>
      </c>
      <c r="C67" s="246">
        <v>1</v>
      </c>
      <c r="D67" s="274" t="s">
        <v>104</v>
      </c>
      <c r="E67" s="274" t="s">
        <v>116</v>
      </c>
      <c r="F67" s="174" t="s">
        <v>117</v>
      </c>
      <c r="G67" s="174"/>
      <c r="H67" s="248" t="s">
        <v>31</v>
      </c>
      <c r="I67" s="248" t="s">
        <v>426</v>
      </c>
      <c r="J67" s="248">
        <v>1</v>
      </c>
      <c r="K67" s="249" t="s">
        <v>231</v>
      </c>
      <c r="L67" s="217">
        <v>707</v>
      </c>
      <c r="M67" s="294" t="s">
        <v>192</v>
      </c>
    </row>
    <row r="68" spans="1:13" ht="19.5">
      <c r="A68" s="244">
        <v>50</v>
      </c>
      <c r="B68" s="327">
        <v>0.7083333333333334</v>
      </c>
      <c r="C68" s="246">
        <v>2</v>
      </c>
      <c r="D68" s="274" t="s">
        <v>439</v>
      </c>
      <c r="E68" s="274" t="s">
        <v>69</v>
      </c>
      <c r="F68" s="636" t="s">
        <v>411</v>
      </c>
      <c r="G68" s="637"/>
      <c r="H68" s="248" t="s">
        <v>190</v>
      </c>
      <c r="I68" s="248" t="s">
        <v>426</v>
      </c>
      <c r="J68" s="248">
        <v>1</v>
      </c>
      <c r="K68" s="249" t="s">
        <v>231</v>
      </c>
      <c r="L68" s="217">
        <v>707</v>
      </c>
      <c r="M68" s="294" t="s">
        <v>193</v>
      </c>
    </row>
    <row r="69" spans="1:13" ht="18.75">
      <c r="A69" s="244">
        <v>51</v>
      </c>
      <c r="B69" s="327">
        <v>0.7083333333333334</v>
      </c>
      <c r="C69" s="246">
        <v>4</v>
      </c>
      <c r="D69" s="274" t="s">
        <v>20</v>
      </c>
      <c r="E69" s="274" t="s">
        <v>21</v>
      </c>
      <c r="F69" s="174" t="s">
        <v>433</v>
      </c>
      <c r="G69" s="174"/>
      <c r="H69" s="248" t="s">
        <v>198</v>
      </c>
      <c r="I69" s="248" t="s">
        <v>426</v>
      </c>
      <c r="J69" s="248">
        <v>1</v>
      </c>
      <c r="K69" s="249" t="s">
        <v>231</v>
      </c>
      <c r="L69" s="520">
        <v>691</v>
      </c>
      <c r="M69" s="180" t="s">
        <v>196</v>
      </c>
    </row>
    <row r="70" spans="1:13" ht="18.75">
      <c r="A70" s="244">
        <v>52</v>
      </c>
      <c r="B70" s="327">
        <v>0.7083333333333334</v>
      </c>
      <c r="C70" s="246">
        <v>4</v>
      </c>
      <c r="D70" s="274" t="s">
        <v>437</v>
      </c>
      <c r="E70" s="274" t="s">
        <v>438</v>
      </c>
      <c r="F70" s="174" t="s">
        <v>399</v>
      </c>
      <c r="G70" s="174"/>
      <c r="H70" s="248" t="s">
        <v>76</v>
      </c>
      <c r="I70" s="248" t="s">
        <v>426</v>
      </c>
      <c r="J70" s="248">
        <v>1</v>
      </c>
      <c r="K70" s="249" t="s">
        <v>231</v>
      </c>
      <c r="L70" s="520">
        <v>680</v>
      </c>
      <c r="M70" s="180" t="s">
        <v>199</v>
      </c>
    </row>
    <row r="71" spans="1:13" ht="18.75">
      <c r="A71" s="244">
        <v>53</v>
      </c>
      <c r="B71" s="327">
        <v>0.7361111111111112</v>
      </c>
      <c r="C71" s="246">
        <v>1</v>
      </c>
      <c r="D71" s="274" t="s">
        <v>434</v>
      </c>
      <c r="E71" s="274" t="s">
        <v>112</v>
      </c>
      <c r="F71" s="174" t="s">
        <v>428</v>
      </c>
      <c r="G71" s="174"/>
      <c r="H71" s="248" t="s">
        <v>31</v>
      </c>
      <c r="I71" s="248" t="s">
        <v>426</v>
      </c>
      <c r="J71" s="248">
        <v>1</v>
      </c>
      <c r="K71" s="249" t="s">
        <v>231</v>
      </c>
      <c r="L71" s="435">
        <v>0</v>
      </c>
      <c r="M71" s="180" t="s">
        <v>200</v>
      </c>
    </row>
    <row r="72" spans="1:13" ht="19.5" thickBot="1">
      <c r="A72" s="252">
        <v>54</v>
      </c>
      <c r="B72" s="311">
        <v>0.7361111111111112</v>
      </c>
      <c r="C72" s="254">
        <v>2</v>
      </c>
      <c r="D72" s="312" t="s">
        <v>435</v>
      </c>
      <c r="E72" s="312" t="s">
        <v>436</v>
      </c>
      <c r="F72" s="187" t="s">
        <v>578</v>
      </c>
      <c r="G72" s="187"/>
      <c r="H72" s="256" t="s">
        <v>190</v>
      </c>
      <c r="I72" s="256" t="s">
        <v>426</v>
      </c>
      <c r="J72" s="256">
        <v>1</v>
      </c>
      <c r="K72" s="257" t="s">
        <v>231</v>
      </c>
      <c r="L72" s="222">
        <v>0</v>
      </c>
      <c r="M72" s="223" t="s">
        <v>201</v>
      </c>
    </row>
    <row r="73" spans="1:13" ht="18.75">
      <c r="A73" s="336"/>
      <c r="B73" s="337"/>
      <c r="C73" s="336"/>
      <c r="D73" s="86"/>
      <c r="E73" s="86"/>
      <c r="F73" s="638"/>
      <c r="G73" s="638"/>
      <c r="H73" s="337"/>
      <c r="I73" s="337"/>
      <c r="J73" s="337"/>
      <c r="K73" s="337"/>
      <c r="L73" s="86"/>
      <c r="M73" s="338"/>
    </row>
    <row r="74" spans="1:13" ht="19.5">
      <c r="A74" s="264"/>
      <c r="B74" s="264"/>
      <c r="C74" s="264"/>
      <c r="D74" s="579" t="s">
        <v>440</v>
      </c>
      <c r="E74" s="579"/>
      <c r="F74" s="579"/>
      <c r="G74" s="579"/>
      <c r="H74" s="579"/>
      <c r="I74" s="579"/>
      <c r="J74" s="579"/>
      <c r="K74" s="579"/>
      <c r="L74" s="579"/>
      <c r="M74" s="579"/>
    </row>
    <row r="75" spans="1:13" ht="16.5" thickBot="1">
      <c r="A75" s="324"/>
      <c r="B75" s="639" t="s">
        <v>211</v>
      </c>
      <c r="C75" s="639"/>
      <c r="D75" s="639"/>
      <c r="E75" s="640" t="s">
        <v>441</v>
      </c>
      <c r="F75" s="640"/>
      <c r="G75" s="640"/>
      <c r="H75" s="640"/>
      <c r="I75" s="640"/>
      <c r="J75" s="640"/>
      <c r="K75" s="640"/>
      <c r="L75" s="640"/>
      <c r="M75" s="640"/>
    </row>
    <row r="76" spans="1:13" ht="19.5">
      <c r="A76" s="237">
        <v>34</v>
      </c>
      <c r="B76" s="325">
        <v>0.5972222222222222</v>
      </c>
      <c r="C76" s="239">
        <v>2</v>
      </c>
      <c r="D76" s="326" t="s">
        <v>46</v>
      </c>
      <c r="E76" s="326" t="s">
        <v>47</v>
      </c>
      <c r="F76" s="440" t="s">
        <v>258</v>
      </c>
      <c r="G76" s="440"/>
      <c r="H76" s="241" t="s">
        <v>40</v>
      </c>
      <c r="I76" s="241" t="s">
        <v>426</v>
      </c>
      <c r="J76" s="241">
        <v>2</v>
      </c>
      <c r="K76" s="339" t="s">
        <v>232</v>
      </c>
      <c r="L76" s="456">
        <v>729</v>
      </c>
      <c r="M76" s="292" t="s">
        <v>189</v>
      </c>
    </row>
    <row r="77" spans="1:13" ht="19.5">
      <c r="A77" s="244">
        <v>28</v>
      </c>
      <c r="B77" s="327">
        <v>0.5416666666666666</v>
      </c>
      <c r="C77" s="246">
        <v>4</v>
      </c>
      <c r="D77" s="274" t="s">
        <v>98</v>
      </c>
      <c r="E77" s="274" t="s">
        <v>99</v>
      </c>
      <c r="F77" s="174" t="s">
        <v>100</v>
      </c>
      <c r="G77" s="174"/>
      <c r="H77" s="248" t="s">
        <v>31</v>
      </c>
      <c r="I77" s="248" t="s">
        <v>426</v>
      </c>
      <c r="J77" s="248">
        <v>2</v>
      </c>
      <c r="K77" s="340" t="s">
        <v>232</v>
      </c>
      <c r="L77" s="217">
        <v>719</v>
      </c>
      <c r="M77" s="294" t="s">
        <v>192</v>
      </c>
    </row>
    <row r="78" spans="1:13" ht="19.5">
      <c r="A78" s="244">
        <v>29</v>
      </c>
      <c r="B78" s="327">
        <v>0.5694444444444444</v>
      </c>
      <c r="C78" s="246">
        <v>1</v>
      </c>
      <c r="D78" s="274" t="s">
        <v>179</v>
      </c>
      <c r="E78" s="274" t="s">
        <v>442</v>
      </c>
      <c r="F78" s="174" t="s">
        <v>73</v>
      </c>
      <c r="G78" s="174"/>
      <c r="H78" s="248" t="s">
        <v>190</v>
      </c>
      <c r="I78" s="248" t="s">
        <v>426</v>
      </c>
      <c r="J78" s="248">
        <v>2</v>
      </c>
      <c r="K78" s="340" t="s">
        <v>232</v>
      </c>
      <c r="L78" s="217">
        <v>718</v>
      </c>
      <c r="M78" s="294" t="s">
        <v>193</v>
      </c>
    </row>
    <row r="79" spans="1:13" ht="18.75">
      <c r="A79" s="244">
        <v>37</v>
      </c>
      <c r="B79" s="327">
        <v>0.625</v>
      </c>
      <c r="C79" s="246">
        <v>1</v>
      </c>
      <c r="D79" s="274" t="s">
        <v>118</v>
      </c>
      <c r="E79" s="274" t="s">
        <v>95</v>
      </c>
      <c r="F79" s="174" t="s">
        <v>117</v>
      </c>
      <c r="G79" s="174"/>
      <c r="H79" s="248" t="s">
        <v>31</v>
      </c>
      <c r="I79" s="248" t="s">
        <v>426</v>
      </c>
      <c r="J79" s="248">
        <v>2</v>
      </c>
      <c r="K79" s="340" t="s">
        <v>232</v>
      </c>
      <c r="L79" s="520">
        <v>717</v>
      </c>
      <c r="M79" s="180" t="s">
        <v>196</v>
      </c>
    </row>
    <row r="80" spans="1:13" ht="18.75">
      <c r="A80" s="244">
        <v>30</v>
      </c>
      <c r="B80" s="327">
        <v>0.5694444444444444</v>
      </c>
      <c r="C80" s="246">
        <v>2</v>
      </c>
      <c r="D80" s="274" t="s">
        <v>181</v>
      </c>
      <c r="E80" s="274" t="s">
        <v>21</v>
      </c>
      <c r="F80" s="174" t="s">
        <v>73</v>
      </c>
      <c r="G80" s="174"/>
      <c r="H80" s="248" t="s">
        <v>190</v>
      </c>
      <c r="I80" s="248" t="s">
        <v>426</v>
      </c>
      <c r="J80" s="248">
        <v>2</v>
      </c>
      <c r="K80" s="340" t="s">
        <v>232</v>
      </c>
      <c r="L80" s="520">
        <v>703</v>
      </c>
      <c r="M80" s="180" t="s">
        <v>199</v>
      </c>
    </row>
    <row r="81" spans="1:13" ht="18.75">
      <c r="A81" s="244">
        <v>31</v>
      </c>
      <c r="B81" s="327">
        <v>0.5694444444444444</v>
      </c>
      <c r="C81" s="246">
        <v>3</v>
      </c>
      <c r="D81" s="274" t="s">
        <v>57</v>
      </c>
      <c r="E81" s="274" t="s">
        <v>443</v>
      </c>
      <c r="F81" s="636" t="s">
        <v>51</v>
      </c>
      <c r="G81" s="637"/>
      <c r="H81" s="248" t="s">
        <v>190</v>
      </c>
      <c r="I81" s="248" t="s">
        <v>426</v>
      </c>
      <c r="J81" s="248">
        <v>2</v>
      </c>
      <c r="K81" s="340" t="s">
        <v>232</v>
      </c>
      <c r="L81" s="520">
        <v>695</v>
      </c>
      <c r="M81" s="180" t="s">
        <v>200</v>
      </c>
    </row>
    <row r="82" spans="1:13" ht="18.75">
      <c r="A82" s="244">
        <v>35</v>
      </c>
      <c r="B82" s="327">
        <v>0.5972222222222222</v>
      </c>
      <c r="C82" s="246">
        <v>3</v>
      </c>
      <c r="D82" s="274" t="s">
        <v>82</v>
      </c>
      <c r="E82" s="274" t="s">
        <v>83</v>
      </c>
      <c r="F82" s="174" t="s">
        <v>399</v>
      </c>
      <c r="G82" s="174"/>
      <c r="H82" s="248" t="s">
        <v>76</v>
      </c>
      <c r="I82" s="248" t="s">
        <v>426</v>
      </c>
      <c r="J82" s="248">
        <v>2</v>
      </c>
      <c r="K82" s="340" t="s">
        <v>232</v>
      </c>
      <c r="L82" s="435">
        <v>687</v>
      </c>
      <c r="M82" s="180" t="s">
        <v>201</v>
      </c>
    </row>
    <row r="83" spans="1:13" ht="18.75">
      <c r="A83" s="244">
        <v>36</v>
      </c>
      <c r="B83" s="327">
        <v>0.5972222222222222</v>
      </c>
      <c r="C83" s="246">
        <v>4</v>
      </c>
      <c r="D83" s="274" t="s">
        <v>446</v>
      </c>
      <c r="E83" s="274" t="s">
        <v>45</v>
      </c>
      <c r="F83" s="174" t="s">
        <v>447</v>
      </c>
      <c r="G83" s="174"/>
      <c r="H83" s="248" t="s">
        <v>190</v>
      </c>
      <c r="I83" s="248" t="s">
        <v>426</v>
      </c>
      <c r="J83" s="248">
        <v>2</v>
      </c>
      <c r="K83" s="340" t="s">
        <v>232</v>
      </c>
      <c r="L83" s="435">
        <v>680</v>
      </c>
      <c r="M83" s="180" t="s">
        <v>202</v>
      </c>
    </row>
    <row r="84" spans="1:13" ht="18.75">
      <c r="A84" s="244">
        <v>32</v>
      </c>
      <c r="B84" s="327">
        <v>0.5694444444444444</v>
      </c>
      <c r="C84" s="246">
        <v>4</v>
      </c>
      <c r="D84" s="274" t="s">
        <v>172</v>
      </c>
      <c r="E84" s="274" t="s">
        <v>71</v>
      </c>
      <c r="F84" s="636" t="s">
        <v>51</v>
      </c>
      <c r="G84" s="637"/>
      <c r="H84" s="248" t="s">
        <v>190</v>
      </c>
      <c r="I84" s="248" t="s">
        <v>426</v>
      </c>
      <c r="J84" s="248">
        <v>2</v>
      </c>
      <c r="K84" s="340" t="s">
        <v>232</v>
      </c>
      <c r="L84" s="435">
        <v>679</v>
      </c>
      <c r="M84" s="180" t="s">
        <v>220</v>
      </c>
    </row>
    <row r="85" spans="1:13" ht="18.75">
      <c r="A85" s="244">
        <v>38</v>
      </c>
      <c r="B85" s="327">
        <v>0.625</v>
      </c>
      <c r="C85" s="246">
        <v>2</v>
      </c>
      <c r="D85" s="274" t="s">
        <v>28</v>
      </c>
      <c r="E85" s="274" t="s">
        <v>29</v>
      </c>
      <c r="F85" s="174" t="s">
        <v>30</v>
      </c>
      <c r="G85" s="174"/>
      <c r="H85" s="248" t="s">
        <v>31</v>
      </c>
      <c r="I85" s="248" t="s">
        <v>426</v>
      </c>
      <c r="J85" s="248">
        <v>2</v>
      </c>
      <c r="K85" s="340" t="s">
        <v>232</v>
      </c>
      <c r="L85" s="435">
        <v>675</v>
      </c>
      <c r="M85" s="180" t="s">
        <v>221</v>
      </c>
    </row>
    <row r="86" spans="1:13" ht="18.75">
      <c r="A86" s="244">
        <v>33</v>
      </c>
      <c r="B86" s="327">
        <v>0.5972222222222222</v>
      </c>
      <c r="C86" s="246">
        <v>1</v>
      </c>
      <c r="D86" s="274" t="s">
        <v>444</v>
      </c>
      <c r="E86" s="274" t="s">
        <v>87</v>
      </c>
      <c r="F86" s="174" t="s">
        <v>445</v>
      </c>
      <c r="G86" s="174"/>
      <c r="H86" s="248" t="s">
        <v>198</v>
      </c>
      <c r="I86" s="248" t="s">
        <v>426</v>
      </c>
      <c r="J86" s="248">
        <v>2</v>
      </c>
      <c r="K86" s="340" t="s">
        <v>232</v>
      </c>
      <c r="L86" s="435">
        <v>650</v>
      </c>
      <c r="M86" s="180" t="s">
        <v>228</v>
      </c>
    </row>
    <row r="87" spans="1:13" ht="18.75">
      <c r="A87" s="244">
        <v>40</v>
      </c>
      <c r="B87" s="327">
        <v>0.625</v>
      </c>
      <c r="C87" s="246">
        <v>4</v>
      </c>
      <c r="D87" s="274" t="s">
        <v>450</v>
      </c>
      <c r="E87" s="274" t="s">
        <v>451</v>
      </c>
      <c r="F87" s="174" t="s">
        <v>100</v>
      </c>
      <c r="G87" s="174"/>
      <c r="H87" s="248" t="s">
        <v>31</v>
      </c>
      <c r="I87" s="248" t="s">
        <v>426</v>
      </c>
      <c r="J87" s="248">
        <v>2</v>
      </c>
      <c r="K87" s="340" t="s">
        <v>232</v>
      </c>
      <c r="L87" s="435">
        <v>626</v>
      </c>
      <c r="M87" s="180" t="s">
        <v>229</v>
      </c>
    </row>
    <row r="88" spans="1:13" ht="19.5" thickBot="1">
      <c r="A88" s="252">
        <v>39</v>
      </c>
      <c r="B88" s="311">
        <v>0.625</v>
      </c>
      <c r="C88" s="254">
        <v>3</v>
      </c>
      <c r="D88" s="312" t="s">
        <v>448</v>
      </c>
      <c r="E88" s="312" t="s">
        <v>127</v>
      </c>
      <c r="F88" s="187" t="s">
        <v>449</v>
      </c>
      <c r="G88" s="187"/>
      <c r="H88" s="256" t="s">
        <v>190</v>
      </c>
      <c r="I88" s="256" t="s">
        <v>426</v>
      </c>
      <c r="J88" s="256">
        <v>2</v>
      </c>
      <c r="K88" s="341" t="s">
        <v>232</v>
      </c>
      <c r="L88" s="222">
        <v>0</v>
      </c>
      <c r="M88" s="286" t="s">
        <v>452</v>
      </c>
    </row>
    <row r="89" spans="1:13" ht="18.75">
      <c r="A89" s="330"/>
      <c r="B89" s="337"/>
      <c r="C89" s="336"/>
      <c r="D89" s="86"/>
      <c r="E89" s="86"/>
      <c r="F89" s="638"/>
      <c r="G89" s="638"/>
      <c r="H89" s="337"/>
      <c r="I89" s="337"/>
      <c r="J89" s="337"/>
      <c r="K89" s="337"/>
      <c r="L89" s="86"/>
      <c r="M89" s="338"/>
    </row>
    <row r="90" spans="1:13" ht="19.5">
      <c r="A90" s="264"/>
      <c r="B90" s="264"/>
      <c r="C90" s="264"/>
      <c r="D90" s="579" t="s">
        <v>453</v>
      </c>
      <c r="E90" s="579"/>
      <c r="F90" s="579"/>
      <c r="G90" s="579"/>
      <c r="H90" s="579"/>
      <c r="I90" s="579"/>
      <c r="J90" s="579"/>
      <c r="K90" s="579"/>
      <c r="L90" s="579"/>
      <c r="M90" s="579"/>
    </row>
    <row r="91" spans="1:13" ht="16.5" thickBot="1">
      <c r="A91" s="324"/>
      <c r="B91" s="639" t="s">
        <v>211</v>
      </c>
      <c r="C91" s="639"/>
      <c r="D91" s="639"/>
      <c r="E91" s="640" t="s">
        <v>454</v>
      </c>
      <c r="F91" s="640"/>
      <c r="G91" s="640"/>
      <c r="H91" s="640"/>
      <c r="I91" s="640"/>
      <c r="J91" s="640"/>
      <c r="K91" s="640"/>
      <c r="L91" s="640"/>
      <c r="M91" s="640"/>
    </row>
    <row r="92" spans="1:13" ht="19.5">
      <c r="A92" s="237">
        <v>115</v>
      </c>
      <c r="B92" s="325">
        <v>0.7083333333333334</v>
      </c>
      <c r="C92" s="239">
        <v>11</v>
      </c>
      <c r="D92" s="326" t="s">
        <v>104</v>
      </c>
      <c r="E92" s="326" t="s">
        <v>105</v>
      </c>
      <c r="F92" s="440" t="s">
        <v>100</v>
      </c>
      <c r="G92" s="440"/>
      <c r="H92" s="241" t="s">
        <v>31</v>
      </c>
      <c r="I92" s="241" t="s">
        <v>426</v>
      </c>
      <c r="J92" s="241">
        <v>2</v>
      </c>
      <c r="K92" s="339" t="s">
        <v>231</v>
      </c>
      <c r="L92" s="456">
        <v>736</v>
      </c>
      <c r="M92" s="292" t="s">
        <v>189</v>
      </c>
    </row>
    <row r="93" spans="1:13" ht="19.5">
      <c r="A93" s="244">
        <v>116</v>
      </c>
      <c r="B93" s="327">
        <v>0.7361111111111112</v>
      </c>
      <c r="C93" s="246">
        <v>12</v>
      </c>
      <c r="D93" s="274" t="s">
        <v>459</v>
      </c>
      <c r="E93" s="274" t="s">
        <v>460</v>
      </c>
      <c r="F93" s="174" t="s">
        <v>461</v>
      </c>
      <c r="G93" s="174"/>
      <c r="H93" s="248" t="s">
        <v>190</v>
      </c>
      <c r="I93" s="248" t="s">
        <v>426</v>
      </c>
      <c r="J93" s="248">
        <v>2</v>
      </c>
      <c r="K93" s="340" t="s">
        <v>231</v>
      </c>
      <c r="L93" s="217">
        <v>731</v>
      </c>
      <c r="M93" s="294" t="s">
        <v>192</v>
      </c>
    </row>
    <row r="94" spans="1:13" ht="19.5">
      <c r="A94" s="244">
        <v>117</v>
      </c>
      <c r="B94" s="327">
        <v>0.7083333333333334</v>
      </c>
      <c r="C94" s="246">
        <v>10</v>
      </c>
      <c r="D94" s="274" t="s">
        <v>106</v>
      </c>
      <c r="E94" s="274" t="s">
        <v>107</v>
      </c>
      <c r="F94" s="174" t="s">
        <v>100</v>
      </c>
      <c r="G94" s="174"/>
      <c r="H94" s="248" t="s">
        <v>31</v>
      </c>
      <c r="I94" s="248" t="s">
        <v>426</v>
      </c>
      <c r="J94" s="248">
        <v>2</v>
      </c>
      <c r="K94" s="340" t="s">
        <v>231</v>
      </c>
      <c r="L94" s="217">
        <v>727</v>
      </c>
      <c r="M94" s="294" t="s">
        <v>193</v>
      </c>
    </row>
    <row r="95" spans="1:13" ht="18.75">
      <c r="A95" s="244">
        <v>118</v>
      </c>
      <c r="B95" s="327">
        <v>0.7361111111111112</v>
      </c>
      <c r="C95" s="246">
        <v>10</v>
      </c>
      <c r="D95" s="274" t="s">
        <v>457</v>
      </c>
      <c r="E95" s="274" t="s">
        <v>458</v>
      </c>
      <c r="F95" s="174" t="s">
        <v>415</v>
      </c>
      <c r="G95" s="174"/>
      <c r="H95" s="248" t="s">
        <v>190</v>
      </c>
      <c r="I95" s="248" t="s">
        <v>426</v>
      </c>
      <c r="J95" s="248">
        <v>2</v>
      </c>
      <c r="K95" s="340" t="s">
        <v>231</v>
      </c>
      <c r="L95" s="520">
        <v>722</v>
      </c>
      <c r="M95" s="180" t="s">
        <v>196</v>
      </c>
    </row>
    <row r="96" spans="1:13" ht="18.75">
      <c r="A96" s="244">
        <v>119</v>
      </c>
      <c r="B96" s="327">
        <v>0.6805555555555555</v>
      </c>
      <c r="C96" s="246">
        <v>11</v>
      </c>
      <c r="D96" s="274" t="s">
        <v>43</v>
      </c>
      <c r="E96" s="274" t="s">
        <v>37</v>
      </c>
      <c r="F96" s="174" t="s">
        <v>258</v>
      </c>
      <c r="G96" s="174"/>
      <c r="H96" s="248" t="s">
        <v>40</v>
      </c>
      <c r="I96" s="248" t="s">
        <v>426</v>
      </c>
      <c r="J96" s="248">
        <v>2</v>
      </c>
      <c r="K96" s="340" t="s">
        <v>231</v>
      </c>
      <c r="L96" s="520">
        <v>713</v>
      </c>
      <c r="M96" s="180" t="s">
        <v>199</v>
      </c>
    </row>
    <row r="97" spans="1:13" ht="18.75">
      <c r="A97" s="244">
        <v>120</v>
      </c>
      <c r="B97" s="327">
        <v>0.7361111111111112</v>
      </c>
      <c r="C97" s="246">
        <v>9</v>
      </c>
      <c r="D97" s="274" t="s">
        <v>174</v>
      </c>
      <c r="E97" s="274" t="s">
        <v>175</v>
      </c>
      <c r="F97" s="174" t="s">
        <v>73</v>
      </c>
      <c r="G97" s="174"/>
      <c r="H97" s="248" t="s">
        <v>190</v>
      </c>
      <c r="I97" s="248" t="s">
        <v>426</v>
      </c>
      <c r="J97" s="248">
        <v>2</v>
      </c>
      <c r="K97" s="340" t="s">
        <v>231</v>
      </c>
      <c r="L97" s="520">
        <v>713</v>
      </c>
      <c r="M97" s="180" t="s">
        <v>200</v>
      </c>
    </row>
    <row r="98" spans="1:13" ht="18.75">
      <c r="A98" s="244">
        <v>121</v>
      </c>
      <c r="B98" s="327">
        <v>0.6805555555555555</v>
      </c>
      <c r="C98" s="246">
        <v>12</v>
      </c>
      <c r="D98" s="274" t="s">
        <v>455</v>
      </c>
      <c r="E98" s="274" t="s">
        <v>217</v>
      </c>
      <c r="F98" s="174" t="s">
        <v>297</v>
      </c>
      <c r="G98" s="174"/>
      <c r="H98" s="248" t="s">
        <v>190</v>
      </c>
      <c r="I98" s="248" t="s">
        <v>426</v>
      </c>
      <c r="J98" s="248">
        <v>2</v>
      </c>
      <c r="K98" s="340" t="s">
        <v>231</v>
      </c>
      <c r="L98" s="435">
        <v>712</v>
      </c>
      <c r="M98" s="180" t="s">
        <v>201</v>
      </c>
    </row>
    <row r="99" spans="1:13" ht="18.75">
      <c r="A99" s="244">
        <v>122</v>
      </c>
      <c r="B99" s="327">
        <v>0.7083333333333334</v>
      </c>
      <c r="C99" s="246">
        <v>9</v>
      </c>
      <c r="D99" s="274" t="s">
        <v>176</v>
      </c>
      <c r="E99" s="274" t="s">
        <v>177</v>
      </c>
      <c r="F99" s="174" t="s">
        <v>100</v>
      </c>
      <c r="G99" s="174"/>
      <c r="H99" s="248" t="s">
        <v>31</v>
      </c>
      <c r="I99" s="248" t="s">
        <v>426</v>
      </c>
      <c r="J99" s="248">
        <v>2</v>
      </c>
      <c r="K99" s="340" t="s">
        <v>231</v>
      </c>
      <c r="L99" s="435">
        <v>709</v>
      </c>
      <c r="M99" s="180" t="s">
        <v>202</v>
      </c>
    </row>
    <row r="100" spans="1:13" ht="18.75">
      <c r="A100" s="244">
        <v>123</v>
      </c>
      <c r="B100" s="327">
        <v>0.7361111111111112</v>
      </c>
      <c r="C100" s="246">
        <v>11</v>
      </c>
      <c r="D100" s="274" t="s">
        <v>53</v>
      </c>
      <c r="E100" s="274" t="s">
        <v>54</v>
      </c>
      <c r="F100" s="636" t="s">
        <v>51</v>
      </c>
      <c r="G100" s="637"/>
      <c r="H100" s="248" t="s">
        <v>190</v>
      </c>
      <c r="I100" s="248" t="s">
        <v>426</v>
      </c>
      <c r="J100" s="248">
        <v>2</v>
      </c>
      <c r="K100" s="340" t="s">
        <v>231</v>
      </c>
      <c r="L100" s="435">
        <v>708</v>
      </c>
      <c r="M100" s="180" t="s">
        <v>220</v>
      </c>
    </row>
    <row r="101" spans="1:13" ht="19.5" thickBot="1">
      <c r="A101" s="252">
        <v>124</v>
      </c>
      <c r="B101" s="311">
        <v>0.7083333333333334</v>
      </c>
      <c r="C101" s="254">
        <v>12</v>
      </c>
      <c r="D101" s="312" t="s">
        <v>456</v>
      </c>
      <c r="E101" s="312" t="s">
        <v>81</v>
      </c>
      <c r="F101" s="187" t="s">
        <v>258</v>
      </c>
      <c r="G101" s="187"/>
      <c r="H101" s="256" t="s">
        <v>40</v>
      </c>
      <c r="I101" s="256" t="s">
        <v>426</v>
      </c>
      <c r="J101" s="256">
        <v>2</v>
      </c>
      <c r="K101" s="341" t="s">
        <v>231</v>
      </c>
      <c r="L101" s="222">
        <v>669</v>
      </c>
      <c r="M101" s="223" t="s">
        <v>221</v>
      </c>
    </row>
    <row r="102" spans="1:13" ht="19.5">
      <c r="A102" s="264"/>
      <c r="B102" s="264"/>
      <c r="C102" s="264"/>
      <c r="D102" s="579" t="s">
        <v>462</v>
      </c>
      <c r="E102" s="579"/>
      <c r="F102" s="579"/>
      <c r="G102" s="579"/>
      <c r="H102" s="579"/>
      <c r="I102" s="579"/>
      <c r="J102" s="579"/>
      <c r="K102" s="579"/>
      <c r="L102" s="579"/>
      <c r="M102" s="579"/>
    </row>
    <row r="103" spans="1:13" ht="16.5" thickBot="1">
      <c r="A103" s="324"/>
      <c r="B103" s="639" t="s">
        <v>211</v>
      </c>
      <c r="C103" s="639"/>
      <c r="D103" s="639"/>
      <c r="E103" s="640" t="s">
        <v>463</v>
      </c>
      <c r="F103" s="640"/>
      <c r="G103" s="640"/>
      <c r="H103" s="640"/>
      <c r="I103" s="640"/>
      <c r="J103" s="640"/>
      <c r="K103" s="640"/>
      <c r="L103" s="640"/>
      <c r="M103" s="640"/>
    </row>
    <row r="104" spans="1:13" ht="19.5">
      <c r="A104" s="237">
        <v>59</v>
      </c>
      <c r="B104" s="325">
        <v>0.40277777777777773</v>
      </c>
      <c r="C104" s="239">
        <v>6</v>
      </c>
      <c r="D104" s="326" t="s">
        <v>34</v>
      </c>
      <c r="E104" s="326" t="s">
        <v>35</v>
      </c>
      <c r="F104" s="440" t="s">
        <v>30</v>
      </c>
      <c r="G104" s="440"/>
      <c r="H104" s="241" t="s">
        <v>31</v>
      </c>
      <c r="I104" s="241" t="s">
        <v>426</v>
      </c>
      <c r="J104" s="241">
        <v>3</v>
      </c>
      <c r="K104" s="339" t="s">
        <v>232</v>
      </c>
      <c r="L104" s="456">
        <v>717</v>
      </c>
      <c r="M104" s="292" t="s">
        <v>189</v>
      </c>
    </row>
    <row r="105" spans="1:13" ht="19.5">
      <c r="A105" s="244">
        <v>60</v>
      </c>
      <c r="B105" s="327">
        <v>0.40277777777777773</v>
      </c>
      <c r="C105" s="246">
        <v>7</v>
      </c>
      <c r="D105" s="274" t="s">
        <v>56</v>
      </c>
      <c r="E105" s="274" t="s">
        <v>465</v>
      </c>
      <c r="F105" s="636" t="s">
        <v>51</v>
      </c>
      <c r="G105" s="637"/>
      <c r="H105" s="248" t="s">
        <v>190</v>
      </c>
      <c r="I105" s="248" t="s">
        <v>426</v>
      </c>
      <c r="J105" s="248">
        <v>3</v>
      </c>
      <c r="K105" s="340" t="s">
        <v>232</v>
      </c>
      <c r="L105" s="217">
        <v>712</v>
      </c>
      <c r="M105" s="294" t="s">
        <v>192</v>
      </c>
    </row>
    <row r="106" spans="1:13" ht="20.25" thickBot="1">
      <c r="A106" s="252">
        <v>61</v>
      </c>
      <c r="B106" s="311">
        <v>0.40277777777777773</v>
      </c>
      <c r="C106" s="254">
        <v>5</v>
      </c>
      <c r="D106" s="312" t="s">
        <v>464</v>
      </c>
      <c r="E106" s="312" t="s">
        <v>83</v>
      </c>
      <c r="F106" s="187" t="s">
        <v>348</v>
      </c>
      <c r="G106" s="187"/>
      <c r="H106" s="256" t="s">
        <v>31</v>
      </c>
      <c r="I106" s="256" t="s">
        <v>426</v>
      </c>
      <c r="J106" s="256">
        <v>3</v>
      </c>
      <c r="K106" s="341" t="s">
        <v>232</v>
      </c>
      <c r="L106" s="515">
        <v>701</v>
      </c>
      <c r="M106" s="328" t="s">
        <v>193</v>
      </c>
    </row>
    <row r="107" spans="1:13" ht="18.75">
      <c r="A107" s="336"/>
      <c r="B107" s="337"/>
      <c r="C107" s="336"/>
      <c r="D107" s="86"/>
      <c r="E107" s="86"/>
      <c r="F107" s="86"/>
      <c r="G107" s="86"/>
      <c r="H107" s="337"/>
      <c r="I107" s="337"/>
      <c r="J107" s="337"/>
      <c r="K107" s="337"/>
      <c r="L107" s="86"/>
      <c r="M107" s="338"/>
    </row>
    <row r="108" spans="1:13" ht="19.5">
      <c r="A108" s="264"/>
      <c r="B108" s="264"/>
      <c r="C108" s="264"/>
      <c r="D108" s="579" t="s">
        <v>466</v>
      </c>
      <c r="E108" s="579"/>
      <c r="F108" s="579"/>
      <c r="G108" s="579"/>
      <c r="H108" s="579"/>
      <c r="I108" s="579"/>
      <c r="J108" s="579"/>
      <c r="K108" s="579"/>
      <c r="L108" s="579"/>
      <c r="M108" s="579"/>
    </row>
    <row r="109" spans="1:13" ht="16.5" thickBot="1">
      <c r="A109" s="324"/>
      <c r="B109" s="639" t="s">
        <v>211</v>
      </c>
      <c r="C109" s="639"/>
      <c r="D109" s="639"/>
      <c r="E109" s="640" t="s">
        <v>454</v>
      </c>
      <c r="F109" s="640"/>
      <c r="G109" s="640"/>
      <c r="H109" s="640"/>
      <c r="I109" s="640"/>
      <c r="J109" s="640"/>
      <c r="K109" s="640"/>
      <c r="L109" s="640"/>
      <c r="M109" s="640"/>
    </row>
    <row r="110" spans="1:13" ht="19.5">
      <c r="A110" s="237">
        <v>109</v>
      </c>
      <c r="B110" s="325">
        <v>0.6527777777777778</v>
      </c>
      <c r="C110" s="239">
        <v>9</v>
      </c>
      <c r="D110" s="326" t="s">
        <v>80</v>
      </c>
      <c r="E110" s="326" t="s">
        <v>81</v>
      </c>
      <c r="F110" s="440" t="s">
        <v>399</v>
      </c>
      <c r="G110" s="440"/>
      <c r="H110" s="241" t="s">
        <v>76</v>
      </c>
      <c r="I110" s="241" t="s">
        <v>426</v>
      </c>
      <c r="J110" s="241">
        <v>3</v>
      </c>
      <c r="K110" s="339" t="s">
        <v>231</v>
      </c>
      <c r="L110" s="456">
        <v>711</v>
      </c>
      <c r="M110" s="292" t="s">
        <v>189</v>
      </c>
    </row>
    <row r="111" spans="1:13" ht="19.5">
      <c r="A111" s="244">
        <v>110</v>
      </c>
      <c r="B111" s="327">
        <v>0.6527777777777778</v>
      </c>
      <c r="C111" s="246">
        <v>10</v>
      </c>
      <c r="D111" s="274" t="s">
        <v>471</v>
      </c>
      <c r="E111" s="274" t="s">
        <v>472</v>
      </c>
      <c r="F111" s="636" t="s">
        <v>411</v>
      </c>
      <c r="G111" s="637"/>
      <c r="H111" s="248" t="s">
        <v>190</v>
      </c>
      <c r="I111" s="248" t="s">
        <v>426</v>
      </c>
      <c r="J111" s="248">
        <v>3</v>
      </c>
      <c r="K111" s="340" t="s">
        <v>231</v>
      </c>
      <c r="L111" s="217">
        <v>694</v>
      </c>
      <c r="M111" s="294" t="s">
        <v>192</v>
      </c>
    </row>
    <row r="112" spans="1:13" ht="19.5">
      <c r="A112" s="244">
        <v>111</v>
      </c>
      <c r="B112" s="327">
        <v>0.6527777777777778</v>
      </c>
      <c r="C112" s="246">
        <v>12</v>
      </c>
      <c r="D112" s="274" t="s">
        <v>64</v>
      </c>
      <c r="E112" s="274" t="s">
        <v>65</v>
      </c>
      <c r="F112" s="174" t="s">
        <v>63</v>
      </c>
      <c r="G112" s="174"/>
      <c r="H112" s="248" t="s">
        <v>190</v>
      </c>
      <c r="I112" s="248" t="s">
        <v>426</v>
      </c>
      <c r="J112" s="248">
        <v>3</v>
      </c>
      <c r="K112" s="340" t="s">
        <v>231</v>
      </c>
      <c r="L112" s="217">
        <v>691</v>
      </c>
      <c r="M112" s="294" t="s">
        <v>193</v>
      </c>
    </row>
    <row r="113" spans="1:13" ht="18.75">
      <c r="A113" s="244">
        <v>112</v>
      </c>
      <c r="B113" s="327">
        <v>0.6527777777777778</v>
      </c>
      <c r="C113" s="246">
        <v>9</v>
      </c>
      <c r="D113" s="274" t="s">
        <v>230</v>
      </c>
      <c r="E113" s="274" t="s">
        <v>225</v>
      </c>
      <c r="F113" s="636" t="s">
        <v>470</v>
      </c>
      <c r="G113" s="637"/>
      <c r="H113" s="248" t="s">
        <v>31</v>
      </c>
      <c r="I113" s="248" t="s">
        <v>426</v>
      </c>
      <c r="J113" s="248">
        <v>3</v>
      </c>
      <c r="K113" s="340" t="s">
        <v>231</v>
      </c>
      <c r="L113" s="520">
        <v>661</v>
      </c>
      <c r="M113" s="180" t="s">
        <v>196</v>
      </c>
    </row>
    <row r="114" spans="1:13" ht="18.75">
      <c r="A114" s="244">
        <v>113</v>
      </c>
      <c r="B114" s="327">
        <v>0.6805555555555555</v>
      </c>
      <c r="C114" s="246">
        <v>10</v>
      </c>
      <c r="D114" s="274" t="s">
        <v>467</v>
      </c>
      <c r="E114" s="274" t="s">
        <v>468</v>
      </c>
      <c r="F114" s="174" t="s">
        <v>469</v>
      </c>
      <c r="G114" s="174"/>
      <c r="H114" s="248" t="s">
        <v>391</v>
      </c>
      <c r="I114" s="248" t="s">
        <v>426</v>
      </c>
      <c r="J114" s="248">
        <v>3</v>
      </c>
      <c r="K114" s="340" t="s">
        <v>231</v>
      </c>
      <c r="L114" s="435">
        <v>0</v>
      </c>
      <c r="M114" s="180" t="s">
        <v>199</v>
      </c>
    </row>
    <row r="115" spans="1:13" ht="19.5" thickBot="1">
      <c r="A115" s="252">
        <v>114</v>
      </c>
      <c r="B115" s="311">
        <v>0.6805555555555555</v>
      </c>
      <c r="C115" s="254">
        <v>11</v>
      </c>
      <c r="D115" s="312" t="s">
        <v>173</v>
      </c>
      <c r="E115" s="312" t="s">
        <v>62</v>
      </c>
      <c r="F115" s="187" t="s">
        <v>63</v>
      </c>
      <c r="G115" s="187"/>
      <c r="H115" s="256" t="s">
        <v>190</v>
      </c>
      <c r="I115" s="256" t="s">
        <v>426</v>
      </c>
      <c r="J115" s="256">
        <v>3</v>
      </c>
      <c r="K115" s="341" t="s">
        <v>231</v>
      </c>
      <c r="L115" s="222">
        <v>0</v>
      </c>
      <c r="M115" s="223" t="s">
        <v>200</v>
      </c>
    </row>
    <row r="116" spans="1:13" ht="18.75">
      <c r="A116" s="334"/>
      <c r="B116" s="290"/>
      <c r="C116" s="334"/>
      <c r="D116" s="18"/>
      <c r="E116" s="18"/>
      <c r="F116" s="638"/>
      <c r="G116" s="638"/>
      <c r="H116" s="149"/>
      <c r="I116" s="149"/>
      <c r="J116" s="149"/>
      <c r="K116" s="149"/>
      <c r="L116" s="18"/>
      <c r="M116" s="203"/>
    </row>
    <row r="117" spans="1:13" ht="19.5">
      <c r="A117" s="264"/>
      <c r="B117" s="264"/>
      <c r="C117" s="264"/>
      <c r="D117" s="579" t="s">
        <v>473</v>
      </c>
      <c r="E117" s="579"/>
      <c r="F117" s="579"/>
      <c r="G117" s="579"/>
      <c r="H117" s="579"/>
      <c r="I117" s="579"/>
      <c r="J117" s="579"/>
      <c r="K117" s="579"/>
      <c r="L117" s="579"/>
      <c r="M117" s="579"/>
    </row>
    <row r="118" spans="1:13" ht="16.5" thickBot="1">
      <c r="A118" s="324"/>
      <c r="B118" s="639" t="s">
        <v>211</v>
      </c>
      <c r="C118" s="639"/>
      <c r="D118" s="639"/>
      <c r="E118" s="640" t="s">
        <v>474</v>
      </c>
      <c r="F118" s="640"/>
      <c r="G118" s="640"/>
      <c r="H118" s="640"/>
      <c r="I118" s="640"/>
      <c r="J118" s="640"/>
      <c r="K118" s="640"/>
      <c r="L118" s="640"/>
      <c r="M118" s="640"/>
    </row>
    <row r="119" spans="1:13" ht="19.5">
      <c r="A119" s="237">
        <v>62</v>
      </c>
      <c r="B119" s="325">
        <v>0.40277777777777773</v>
      </c>
      <c r="C119" s="239">
        <v>5</v>
      </c>
      <c r="D119" s="326" t="s">
        <v>476</v>
      </c>
      <c r="E119" s="326" t="s">
        <v>177</v>
      </c>
      <c r="F119" s="440" t="s">
        <v>579</v>
      </c>
      <c r="G119" s="440"/>
      <c r="H119" s="241" t="s">
        <v>133</v>
      </c>
      <c r="I119" s="241" t="s">
        <v>426</v>
      </c>
      <c r="J119" s="241">
        <v>4</v>
      </c>
      <c r="K119" s="339" t="s">
        <v>232</v>
      </c>
      <c r="L119" s="456">
        <v>737</v>
      </c>
      <c r="M119" s="292" t="s">
        <v>189</v>
      </c>
    </row>
    <row r="120" spans="1:13" ht="19.5">
      <c r="A120" s="244">
        <v>63</v>
      </c>
      <c r="B120" s="327">
        <v>0.4305555555555556</v>
      </c>
      <c r="C120" s="246">
        <v>8</v>
      </c>
      <c r="D120" s="274" t="s">
        <v>580</v>
      </c>
      <c r="E120" s="274" t="s">
        <v>486</v>
      </c>
      <c r="F120" s="174" t="s">
        <v>487</v>
      </c>
      <c r="G120" s="174"/>
      <c r="H120" s="248" t="s">
        <v>31</v>
      </c>
      <c r="I120" s="248" t="s">
        <v>426</v>
      </c>
      <c r="J120" s="248">
        <v>4</v>
      </c>
      <c r="K120" s="340" t="s">
        <v>232</v>
      </c>
      <c r="L120" s="217">
        <v>732</v>
      </c>
      <c r="M120" s="294" t="s">
        <v>192</v>
      </c>
    </row>
    <row r="121" spans="1:13" ht="19.5">
      <c r="A121" s="244">
        <v>64</v>
      </c>
      <c r="B121" s="327">
        <v>0.4305555555555556</v>
      </c>
      <c r="C121" s="246">
        <v>8</v>
      </c>
      <c r="D121" s="274" t="s">
        <v>101</v>
      </c>
      <c r="E121" s="274" t="s">
        <v>102</v>
      </c>
      <c r="F121" s="174" t="s">
        <v>100</v>
      </c>
      <c r="G121" s="174"/>
      <c r="H121" s="248" t="s">
        <v>31</v>
      </c>
      <c r="I121" s="248" t="s">
        <v>426</v>
      </c>
      <c r="J121" s="248">
        <v>4</v>
      </c>
      <c r="K121" s="340" t="s">
        <v>232</v>
      </c>
      <c r="L121" s="217">
        <v>728</v>
      </c>
      <c r="M121" s="294" t="s">
        <v>193</v>
      </c>
    </row>
    <row r="122" spans="1:13" ht="18.75">
      <c r="A122" s="244">
        <v>65</v>
      </c>
      <c r="B122" s="327">
        <v>0.4305555555555556</v>
      </c>
      <c r="C122" s="246">
        <v>5</v>
      </c>
      <c r="D122" s="274" t="s">
        <v>25</v>
      </c>
      <c r="E122" s="274" t="s">
        <v>26</v>
      </c>
      <c r="F122" s="174" t="s">
        <v>22</v>
      </c>
      <c r="G122" s="174"/>
      <c r="H122" s="248" t="s">
        <v>380</v>
      </c>
      <c r="I122" s="248" t="s">
        <v>426</v>
      </c>
      <c r="J122" s="248">
        <v>4</v>
      </c>
      <c r="K122" s="340" t="s">
        <v>232</v>
      </c>
      <c r="L122" s="520">
        <v>721</v>
      </c>
      <c r="M122" s="180" t="s">
        <v>196</v>
      </c>
    </row>
    <row r="123" spans="1:13" ht="18.75">
      <c r="A123" s="244">
        <v>66</v>
      </c>
      <c r="B123" s="327">
        <v>0.4305555555555556</v>
      </c>
      <c r="C123" s="246">
        <v>7</v>
      </c>
      <c r="D123" s="274" t="s">
        <v>478</v>
      </c>
      <c r="E123" s="274" t="s">
        <v>60</v>
      </c>
      <c r="F123" s="174" t="s">
        <v>117</v>
      </c>
      <c r="G123" s="174"/>
      <c r="H123" s="248" t="s">
        <v>31</v>
      </c>
      <c r="I123" s="248" t="s">
        <v>426</v>
      </c>
      <c r="J123" s="248">
        <v>4</v>
      </c>
      <c r="K123" s="340" t="s">
        <v>232</v>
      </c>
      <c r="L123" s="520">
        <v>720</v>
      </c>
      <c r="M123" s="180" t="s">
        <v>199</v>
      </c>
    </row>
    <row r="124" spans="1:13" ht="18.75">
      <c r="A124" s="244">
        <v>67</v>
      </c>
      <c r="B124" s="327">
        <v>0.4583333333333333</v>
      </c>
      <c r="C124" s="246">
        <v>6</v>
      </c>
      <c r="D124" s="274" t="s">
        <v>61</v>
      </c>
      <c r="E124" s="274" t="s">
        <v>42</v>
      </c>
      <c r="F124" s="174" t="s">
        <v>370</v>
      </c>
      <c r="G124" s="174"/>
      <c r="H124" s="248" t="s">
        <v>31</v>
      </c>
      <c r="I124" s="248" t="s">
        <v>426</v>
      </c>
      <c r="J124" s="248">
        <v>4</v>
      </c>
      <c r="K124" s="340" t="s">
        <v>232</v>
      </c>
      <c r="L124" s="527">
        <v>720</v>
      </c>
      <c r="M124" s="180" t="s">
        <v>200</v>
      </c>
    </row>
    <row r="125" spans="1:13" ht="18.75">
      <c r="A125" s="244">
        <v>68</v>
      </c>
      <c r="B125" s="327">
        <v>0.4583333333333333</v>
      </c>
      <c r="C125" s="246">
        <v>6</v>
      </c>
      <c r="D125" s="274" t="s">
        <v>481</v>
      </c>
      <c r="E125" s="274" t="s">
        <v>23</v>
      </c>
      <c r="F125" s="450" t="s">
        <v>258</v>
      </c>
      <c r="G125" s="450"/>
      <c r="H125" s="248" t="s">
        <v>40</v>
      </c>
      <c r="I125" s="248" t="s">
        <v>426</v>
      </c>
      <c r="J125" s="248">
        <v>4</v>
      </c>
      <c r="K125" s="340" t="s">
        <v>232</v>
      </c>
      <c r="L125" s="435">
        <v>717</v>
      </c>
      <c r="M125" s="180" t="s">
        <v>201</v>
      </c>
    </row>
    <row r="126" spans="1:13" ht="18.75">
      <c r="A126" s="244">
        <v>69</v>
      </c>
      <c r="B126" s="327">
        <v>0.4583333333333333</v>
      </c>
      <c r="C126" s="246">
        <v>7</v>
      </c>
      <c r="D126" s="274" t="s">
        <v>180</v>
      </c>
      <c r="E126" s="274" t="s">
        <v>485</v>
      </c>
      <c r="F126" s="174" t="s">
        <v>73</v>
      </c>
      <c r="G126" s="174"/>
      <c r="H126" s="248" t="s">
        <v>190</v>
      </c>
      <c r="I126" s="248" t="s">
        <v>426</v>
      </c>
      <c r="J126" s="248">
        <v>4</v>
      </c>
      <c r="K126" s="340" t="s">
        <v>232</v>
      </c>
      <c r="L126" s="435">
        <v>717</v>
      </c>
      <c r="M126" s="180" t="s">
        <v>202</v>
      </c>
    </row>
    <row r="127" spans="1:13" ht="18.75">
      <c r="A127" s="244">
        <v>70</v>
      </c>
      <c r="B127" s="327">
        <v>0.4583333333333333</v>
      </c>
      <c r="C127" s="246">
        <v>8</v>
      </c>
      <c r="D127" s="274" t="s">
        <v>479</v>
      </c>
      <c r="E127" s="274" t="s">
        <v>480</v>
      </c>
      <c r="F127" s="636" t="s">
        <v>411</v>
      </c>
      <c r="G127" s="637"/>
      <c r="H127" s="248" t="s">
        <v>190</v>
      </c>
      <c r="I127" s="248" t="s">
        <v>426</v>
      </c>
      <c r="J127" s="248">
        <v>4</v>
      </c>
      <c r="K127" s="340" t="s">
        <v>232</v>
      </c>
      <c r="L127" s="435">
        <v>714</v>
      </c>
      <c r="M127" s="180" t="s">
        <v>220</v>
      </c>
    </row>
    <row r="128" spans="1:13" ht="18.75">
      <c r="A128" s="244">
        <v>71</v>
      </c>
      <c r="B128" s="327">
        <v>0.4861111111111111</v>
      </c>
      <c r="C128" s="246">
        <v>6</v>
      </c>
      <c r="D128" s="274" t="s">
        <v>497</v>
      </c>
      <c r="E128" s="274" t="s">
        <v>93</v>
      </c>
      <c r="F128" s="174" t="s">
        <v>305</v>
      </c>
      <c r="G128" s="174"/>
      <c r="H128" s="248" t="s">
        <v>133</v>
      </c>
      <c r="I128" s="248" t="s">
        <v>426</v>
      </c>
      <c r="J128" s="248">
        <v>4</v>
      </c>
      <c r="K128" s="340" t="s">
        <v>232</v>
      </c>
      <c r="L128" s="435">
        <v>713</v>
      </c>
      <c r="M128" s="180" t="s">
        <v>221</v>
      </c>
    </row>
    <row r="129" spans="1:13" ht="18.75">
      <c r="A129" s="244">
        <v>72</v>
      </c>
      <c r="B129" s="327">
        <v>0.4861111111111111</v>
      </c>
      <c r="C129" s="246">
        <v>8</v>
      </c>
      <c r="D129" s="274" t="s">
        <v>492</v>
      </c>
      <c r="E129" s="274" t="s">
        <v>493</v>
      </c>
      <c r="F129" s="174" t="s">
        <v>258</v>
      </c>
      <c r="G129" s="174"/>
      <c r="H129" s="248" t="s">
        <v>40</v>
      </c>
      <c r="I129" s="248" t="s">
        <v>426</v>
      </c>
      <c r="J129" s="248">
        <v>4</v>
      </c>
      <c r="K129" s="340" t="s">
        <v>232</v>
      </c>
      <c r="L129" s="435">
        <v>712</v>
      </c>
      <c r="M129" s="180" t="s">
        <v>228</v>
      </c>
    </row>
    <row r="130" spans="1:13" ht="18.75">
      <c r="A130" s="244">
        <v>73</v>
      </c>
      <c r="B130" s="327">
        <v>0.4861111111111111</v>
      </c>
      <c r="C130" s="246">
        <v>5</v>
      </c>
      <c r="D130" s="274" t="s">
        <v>36</v>
      </c>
      <c r="E130" s="274" t="s">
        <v>488</v>
      </c>
      <c r="F130" s="174" t="s">
        <v>30</v>
      </c>
      <c r="G130" s="174"/>
      <c r="H130" s="248" t="s">
        <v>31</v>
      </c>
      <c r="I130" s="248" t="s">
        <v>426</v>
      </c>
      <c r="J130" s="248">
        <v>4</v>
      </c>
      <c r="K130" s="340" t="s">
        <v>232</v>
      </c>
      <c r="L130" s="435">
        <v>711</v>
      </c>
      <c r="M130" s="180" t="s">
        <v>229</v>
      </c>
    </row>
    <row r="131" spans="1:13" ht="18.75">
      <c r="A131" s="244">
        <v>74</v>
      </c>
      <c r="B131" s="327">
        <v>0.4861111111111111</v>
      </c>
      <c r="C131" s="246">
        <v>5</v>
      </c>
      <c r="D131" s="274" t="s">
        <v>178</v>
      </c>
      <c r="E131" s="274" t="s">
        <v>482</v>
      </c>
      <c r="F131" s="174" t="s">
        <v>73</v>
      </c>
      <c r="G131" s="174"/>
      <c r="H131" s="248" t="s">
        <v>190</v>
      </c>
      <c r="I131" s="248" t="s">
        <v>426</v>
      </c>
      <c r="J131" s="248">
        <v>4</v>
      </c>
      <c r="K131" s="340" t="s">
        <v>232</v>
      </c>
      <c r="L131" s="435">
        <v>709</v>
      </c>
      <c r="M131" s="180" t="s">
        <v>452</v>
      </c>
    </row>
    <row r="132" spans="1:13" ht="18.75">
      <c r="A132" s="244">
        <v>75</v>
      </c>
      <c r="B132" s="327">
        <v>0.513888888888889</v>
      </c>
      <c r="C132" s="246">
        <v>7</v>
      </c>
      <c r="D132" s="274" t="s">
        <v>68</v>
      </c>
      <c r="E132" s="274" t="s">
        <v>69</v>
      </c>
      <c r="F132" s="174" t="s">
        <v>63</v>
      </c>
      <c r="G132" s="174"/>
      <c r="H132" s="248" t="s">
        <v>190</v>
      </c>
      <c r="I132" s="248" t="s">
        <v>426</v>
      </c>
      <c r="J132" s="248">
        <v>4</v>
      </c>
      <c r="K132" s="340" t="s">
        <v>232</v>
      </c>
      <c r="L132" s="435">
        <v>709</v>
      </c>
      <c r="M132" s="180" t="s">
        <v>489</v>
      </c>
    </row>
    <row r="133" spans="1:13" ht="18.75">
      <c r="A133" s="244">
        <v>76</v>
      </c>
      <c r="B133" s="327">
        <v>0.513888888888889</v>
      </c>
      <c r="C133" s="246">
        <v>8</v>
      </c>
      <c r="D133" s="274" t="s">
        <v>475</v>
      </c>
      <c r="E133" s="274" t="s">
        <v>60</v>
      </c>
      <c r="F133" s="636" t="s">
        <v>51</v>
      </c>
      <c r="G133" s="637"/>
      <c r="H133" s="248" t="s">
        <v>190</v>
      </c>
      <c r="I133" s="248" t="s">
        <v>426</v>
      </c>
      <c r="J133" s="248">
        <v>4</v>
      </c>
      <c r="K133" s="340" t="s">
        <v>232</v>
      </c>
      <c r="L133" s="435">
        <v>707</v>
      </c>
      <c r="M133" s="180" t="s">
        <v>490</v>
      </c>
    </row>
    <row r="134" spans="1:13" ht="18.75">
      <c r="A134" s="244">
        <v>77</v>
      </c>
      <c r="B134" s="327">
        <v>0.513888888888889</v>
      </c>
      <c r="C134" s="246">
        <v>5</v>
      </c>
      <c r="D134" s="274" t="s">
        <v>495</v>
      </c>
      <c r="E134" s="274" t="s">
        <v>105</v>
      </c>
      <c r="F134" s="174" t="s">
        <v>258</v>
      </c>
      <c r="G134" s="174"/>
      <c r="H134" s="248" t="s">
        <v>40</v>
      </c>
      <c r="I134" s="248" t="s">
        <v>426</v>
      </c>
      <c r="J134" s="248">
        <v>4</v>
      </c>
      <c r="K134" s="340" t="s">
        <v>232</v>
      </c>
      <c r="L134" s="435">
        <v>706</v>
      </c>
      <c r="M134" s="180" t="s">
        <v>491</v>
      </c>
    </row>
    <row r="135" spans="1:13" ht="18.75">
      <c r="A135" s="244">
        <v>78</v>
      </c>
      <c r="B135" s="327">
        <v>0.513888888888889</v>
      </c>
      <c r="C135" s="246">
        <v>7</v>
      </c>
      <c r="D135" s="274" t="s">
        <v>70</v>
      </c>
      <c r="E135" s="274" t="s">
        <v>71</v>
      </c>
      <c r="F135" s="174" t="s">
        <v>63</v>
      </c>
      <c r="G135" s="174"/>
      <c r="H135" s="248" t="s">
        <v>190</v>
      </c>
      <c r="I135" s="248" t="s">
        <v>426</v>
      </c>
      <c r="J135" s="248">
        <v>4</v>
      </c>
      <c r="K135" s="340" t="s">
        <v>232</v>
      </c>
      <c r="L135" s="435">
        <v>704</v>
      </c>
      <c r="M135" s="180" t="s">
        <v>494</v>
      </c>
    </row>
    <row r="136" spans="1:13" ht="18.75">
      <c r="A136" s="244">
        <v>79</v>
      </c>
      <c r="B136" s="327">
        <v>0.5416666666666666</v>
      </c>
      <c r="C136" s="246">
        <v>6</v>
      </c>
      <c r="D136" s="274" t="s">
        <v>477</v>
      </c>
      <c r="E136" s="274" t="s">
        <v>23</v>
      </c>
      <c r="F136" s="174" t="s">
        <v>379</v>
      </c>
      <c r="G136" s="174"/>
      <c r="H136" s="248" t="s">
        <v>380</v>
      </c>
      <c r="I136" s="248" t="s">
        <v>426</v>
      </c>
      <c r="J136" s="248">
        <v>4</v>
      </c>
      <c r="K136" s="340" t="s">
        <v>232</v>
      </c>
      <c r="L136" s="435">
        <v>666</v>
      </c>
      <c r="M136" s="180" t="s">
        <v>496</v>
      </c>
    </row>
    <row r="137" spans="1:13" ht="18.75">
      <c r="A137" s="244">
        <v>80</v>
      </c>
      <c r="B137" s="327">
        <v>0.5416666666666666</v>
      </c>
      <c r="C137" s="246">
        <v>6</v>
      </c>
      <c r="D137" s="274" t="s">
        <v>483</v>
      </c>
      <c r="E137" s="274" t="s">
        <v>111</v>
      </c>
      <c r="F137" s="174" t="s">
        <v>484</v>
      </c>
      <c r="G137" s="174"/>
      <c r="H137" s="248" t="s">
        <v>198</v>
      </c>
      <c r="I137" s="248" t="s">
        <v>426</v>
      </c>
      <c r="J137" s="248">
        <v>4</v>
      </c>
      <c r="K137" s="340" t="s">
        <v>232</v>
      </c>
      <c r="L137" s="435">
        <v>663</v>
      </c>
      <c r="M137" s="180" t="s">
        <v>498</v>
      </c>
    </row>
    <row r="138" spans="1:13" ht="18.75">
      <c r="A138" s="244">
        <v>81</v>
      </c>
      <c r="B138" s="327">
        <v>0.5416666666666666</v>
      </c>
      <c r="C138" s="246">
        <v>8</v>
      </c>
      <c r="D138" s="274" t="s">
        <v>119</v>
      </c>
      <c r="E138" s="274" t="s">
        <v>33</v>
      </c>
      <c r="F138" s="174" t="s">
        <v>117</v>
      </c>
      <c r="G138" s="174"/>
      <c r="H138" s="248" t="s">
        <v>31</v>
      </c>
      <c r="I138" s="248" t="s">
        <v>426</v>
      </c>
      <c r="J138" s="248">
        <v>4</v>
      </c>
      <c r="K138" s="340" t="s">
        <v>232</v>
      </c>
      <c r="L138" s="435" t="s">
        <v>582</v>
      </c>
      <c r="M138" s="180" t="s">
        <v>502</v>
      </c>
    </row>
    <row r="139" spans="1:13" ht="19.5" thickBot="1">
      <c r="A139" s="252">
        <v>82</v>
      </c>
      <c r="B139" s="311">
        <v>0.5416666666666666</v>
      </c>
      <c r="C139" s="254">
        <v>7</v>
      </c>
      <c r="D139" s="312" t="s">
        <v>499</v>
      </c>
      <c r="E139" s="312" t="s">
        <v>500</v>
      </c>
      <c r="F139" s="187" t="s">
        <v>501</v>
      </c>
      <c r="G139" s="187"/>
      <c r="H139" s="256" t="s">
        <v>190</v>
      </c>
      <c r="I139" s="256" t="s">
        <v>426</v>
      </c>
      <c r="J139" s="256">
        <v>4</v>
      </c>
      <c r="K139" s="341" t="s">
        <v>232</v>
      </c>
      <c r="L139" s="222">
        <v>0</v>
      </c>
      <c r="M139" s="286" t="s">
        <v>503</v>
      </c>
    </row>
    <row r="140" spans="1:13" ht="18.75">
      <c r="A140" s="330"/>
      <c r="B140" s="337"/>
      <c r="C140" s="336"/>
      <c r="D140" s="86"/>
      <c r="E140" s="86"/>
      <c r="F140" s="649"/>
      <c r="G140" s="650"/>
      <c r="H140" s="337"/>
      <c r="I140" s="337"/>
      <c r="J140" s="337"/>
      <c r="K140" s="337"/>
      <c r="L140" s="86"/>
      <c r="M140" s="338"/>
    </row>
    <row r="141" spans="1:13" ht="19.5">
      <c r="A141" s="264"/>
      <c r="B141" s="264"/>
      <c r="C141" s="264"/>
      <c r="D141" s="579" t="s">
        <v>504</v>
      </c>
      <c r="E141" s="579"/>
      <c r="F141" s="579"/>
      <c r="G141" s="579"/>
      <c r="H141" s="579"/>
      <c r="I141" s="579"/>
      <c r="J141" s="579"/>
      <c r="K141" s="579"/>
      <c r="L141" s="579"/>
      <c r="M141" s="579"/>
    </row>
    <row r="142" spans="1:13" ht="16.5" thickBot="1">
      <c r="A142" s="324"/>
      <c r="B142" s="639" t="s">
        <v>211</v>
      </c>
      <c r="C142" s="639"/>
      <c r="D142" s="639"/>
      <c r="E142" s="640" t="s">
        <v>505</v>
      </c>
      <c r="F142" s="640"/>
      <c r="G142" s="640"/>
      <c r="H142" s="640"/>
      <c r="I142" s="640"/>
      <c r="J142" s="640"/>
      <c r="K142" s="640"/>
      <c r="L142" s="640"/>
      <c r="M142" s="640"/>
    </row>
    <row r="143" spans="1:13" ht="19.5">
      <c r="A143" s="237">
        <v>83</v>
      </c>
      <c r="B143" s="325">
        <v>0.5694444444444444</v>
      </c>
      <c r="C143" s="239">
        <v>5</v>
      </c>
      <c r="D143" s="326" t="s">
        <v>525</v>
      </c>
      <c r="E143" s="326" t="s">
        <v>337</v>
      </c>
      <c r="F143" s="634" t="s">
        <v>411</v>
      </c>
      <c r="G143" s="635"/>
      <c r="H143" s="241" t="s">
        <v>190</v>
      </c>
      <c r="I143" s="241" t="s">
        <v>426</v>
      </c>
      <c r="J143" s="241">
        <v>4</v>
      </c>
      <c r="K143" s="242" t="s">
        <v>231</v>
      </c>
      <c r="L143" s="456">
        <v>742</v>
      </c>
      <c r="M143" s="292" t="s">
        <v>189</v>
      </c>
    </row>
    <row r="144" spans="1:13" ht="19.5">
      <c r="A144" s="244">
        <v>84</v>
      </c>
      <c r="B144" s="327">
        <v>0.5694444444444444</v>
      </c>
      <c r="C144" s="246">
        <v>6</v>
      </c>
      <c r="D144" s="274" t="s">
        <v>515</v>
      </c>
      <c r="E144" s="274" t="s">
        <v>442</v>
      </c>
      <c r="F144" s="174" t="s">
        <v>516</v>
      </c>
      <c r="G144" s="174"/>
      <c r="H144" s="248" t="s">
        <v>31</v>
      </c>
      <c r="I144" s="248" t="s">
        <v>426</v>
      </c>
      <c r="J144" s="248">
        <v>4</v>
      </c>
      <c r="K144" s="249" t="s">
        <v>231</v>
      </c>
      <c r="L144" s="217">
        <v>734</v>
      </c>
      <c r="M144" s="294" t="s">
        <v>192</v>
      </c>
    </row>
    <row r="145" spans="1:13" ht="19.5">
      <c r="A145" s="244">
        <v>85</v>
      </c>
      <c r="B145" s="327">
        <v>0.5694444444444444</v>
      </c>
      <c r="C145" s="246">
        <v>7</v>
      </c>
      <c r="D145" s="274" t="s">
        <v>403</v>
      </c>
      <c r="E145" s="274" t="s">
        <v>50</v>
      </c>
      <c r="F145" s="174" t="s">
        <v>63</v>
      </c>
      <c r="G145" s="174"/>
      <c r="H145" s="248" t="s">
        <v>190</v>
      </c>
      <c r="I145" s="248" t="s">
        <v>426</v>
      </c>
      <c r="J145" s="248">
        <v>4</v>
      </c>
      <c r="K145" s="249" t="s">
        <v>231</v>
      </c>
      <c r="L145" s="217">
        <v>727</v>
      </c>
      <c r="M145" s="294" t="s">
        <v>193</v>
      </c>
    </row>
    <row r="146" spans="1:13" ht="18.75">
      <c r="A146" s="244">
        <v>86</v>
      </c>
      <c r="B146" s="327">
        <v>0.5694444444444444</v>
      </c>
      <c r="C146" s="246">
        <v>8</v>
      </c>
      <c r="D146" s="274" t="s">
        <v>517</v>
      </c>
      <c r="E146" s="274" t="s">
        <v>518</v>
      </c>
      <c r="F146" s="174" t="s">
        <v>30</v>
      </c>
      <c r="G146" s="174"/>
      <c r="H146" s="248" t="s">
        <v>31</v>
      </c>
      <c r="I146" s="248" t="s">
        <v>426</v>
      </c>
      <c r="J146" s="248">
        <v>4</v>
      </c>
      <c r="K146" s="249" t="s">
        <v>231</v>
      </c>
      <c r="L146" s="520">
        <v>724</v>
      </c>
      <c r="M146" s="180" t="s">
        <v>196</v>
      </c>
    </row>
    <row r="147" spans="1:13" ht="18.75">
      <c r="A147" s="244">
        <v>87</v>
      </c>
      <c r="B147" s="327">
        <v>0.5972222222222222</v>
      </c>
      <c r="C147" s="246">
        <v>5</v>
      </c>
      <c r="D147" s="274" t="s">
        <v>522</v>
      </c>
      <c r="E147" s="274" t="s">
        <v>69</v>
      </c>
      <c r="F147" s="174" t="s">
        <v>100</v>
      </c>
      <c r="G147" s="174"/>
      <c r="H147" s="248" t="s">
        <v>31</v>
      </c>
      <c r="I147" s="248" t="s">
        <v>426</v>
      </c>
      <c r="J147" s="248">
        <v>4</v>
      </c>
      <c r="K147" s="249" t="s">
        <v>231</v>
      </c>
      <c r="L147" s="520">
        <v>723</v>
      </c>
      <c r="M147" s="180" t="s">
        <v>199</v>
      </c>
    </row>
    <row r="148" spans="1:13" ht="18.75">
      <c r="A148" s="244">
        <v>88</v>
      </c>
      <c r="B148" s="327">
        <v>0.5972222222222222</v>
      </c>
      <c r="C148" s="246">
        <v>6</v>
      </c>
      <c r="D148" s="274" t="s">
        <v>510</v>
      </c>
      <c r="E148" s="274" t="s">
        <v>99</v>
      </c>
      <c r="F148" s="174" t="s">
        <v>399</v>
      </c>
      <c r="G148" s="174"/>
      <c r="H148" s="248" t="s">
        <v>76</v>
      </c>
      <c r="I148" s="248" t="s">
        <v>426</v>
      </c>
      <c r="J148" s="248">
        <v>4</v>
      </c>
      <c r="K148" s="249" t="s">
        <v>231</v>
      </c>
      <c r="L148" s="520">
        <v>722</v>
      </c>
      <c r="M148" s="180" t="s">
        <v>200</v>
      </c>
    </row>
    <row r="149" spans="1:13" ht="18.75">
      <c r="A149" s="244">
        <v>89</v>
      </c>
      <c r="B149" s="327">
        <v>0.5972222222222222</v>
      </c>
      <c r="C149" s="246">
        <v>7</v>
      </c>
      <c r="D149" s="274" t="s">
        <v>521</v>
      </c>
      <c r="E149" s="274" t="s">
        <v>33</v>
      </c>
      <c r="F149" s="174" t="s">
        <v>63</v>
      </c>
      <c r="G149" s="174"/>
      <c r="H149" s="248" t="s">
        <v>190</v>
      </c>
      <c r="I149" s="248" t="s">
        <v>426</v>
      </c>
      <c r="J149" s="248">
        <v>4</v>
      </c>
      <c r="K149" s="249" t="s">
        <v>231</v>
      </c>
      <c r="L149" s="435">
        <v>722</v>
      </c>
      <c r="M149" s="180" t="s">
        <v>201</v>
      </c>
    </row>
    <row r="150" spans="1:13" ht="18.75">
      <c r="A150" s="244">
        <v>90</v>
      </c>
      <c r="B150" s="327">
        <v>0.5972222222222222</v>
      </c>
      <c r="C150" s="246">
        <v>8</v>
      </c>
      <c r="D150" s="274" t="s">
        <v>529</v>
      </c>
      <c r="E150" s="274" t="s">
        <v>58</v>
      </c>
      <c r="F150" s="174" t="s">
        <v>508</v>
      </c>
      <c r="G150" s="174"/>
      <c r="H150" s="248" t="s">
        <v>31</v>
      </c>
      <c r="I150" s="248" t="s">
        <v>426</v>
      </c>
      <c r="J150" s="248">
        <v>4</v>
      </c>
      <c r="K150" s="249" t="s">
        <v>231</v>
      </c>
      <c r="L150" s="435">
        <v>721</v>
      </c>
      <c r="M150" s="180" t="s">
        <v>202</v>
      </c>
    </row>
    <row r="151" spans="1:13" ht="18.75">
      <c r="A151" s="244">
        <v>91</v>
      </c>
      <c r="B151" s="327">
        <v>0.625</v>
      </c>
      <c r="C151" s="246">
        <v>5</v>
      </c>
      <c r="D151" s="274" t="s">
        <v>507</v>
      </c>
      <c r="E151" s="274" t="s">
        <v>114</v>
      </c>
      <c r="F151" s="174" t="s">
        <v>508</v>
      </c>
      <c r="G151" s="174"/>
      <c r="H151" s="248" t="s">
        <v>31</v>
      </c>
      <c r="I151" s="248" t="s">
        <v>426</v>
      </c>
      <c r="J151" s="248">
        <v>4</v>
      </c>
      <c r="K151" s="249" t="s">
        <v>231</v>
      </c>
      <c r="L151" s="435">
        <v>720</v>
      </c>
      <c r="M151" s="180" t="s">
        <v>220</v>
      </c>
    </row>
    <row r="152" spans="1:13" ht="18.75">
      <c r="A152" s="244">
        <v>92</v>
      </c>
      <c r="B152" s="327">
        <v>0.625</v>
      </c>
      <c r="C152" s="246">
        <v>6</v>
      </c>
      <c r="D152" s="274" t="s">
        <v>94</v>
      </c>
      <c r="E152" s="274" t="s">
        <v>95</v>
      </c>
      <c r="F152" s="174" t="s">
        <v>425</v>
      </c>
      <c r="G152" s="174"/>
      <c r="H152" s="248" t="s">
        <v>198</v>
      </c>
      <c r="I152" s="248" t="s">
        <v>426</v>
      </c>
      <c r="J152" s="248">
        <v>4</v>
      </c>
      <c r="K152" s="249" t="s">
        <v>231</v>
      </c>
      <c r="L152" s="435">
        <v>719</v>
      </c>
      <c r="M152" s="180" t="s">
        <v>221</v>
      </c>
    </row>
    <row r="153" spans="1:13" ht="18.75">
      <c r="A153" s="244">
        <v>93</v>
      </c>
      <c r="B153" s="327">
        <v>0.625</v>
      </c>
      <c r="C153" s="246">
        <v>7</v>
      </c>
      <c r="D153" s="274" t="s">
        <v>38</v>
      </c>
      <c r="E153" s="274" t="s">
        <v>39</v>
      </c>
      <c r="F153" s="174" t="s">
        <v>258</v>
      </c>
      <c r="G153" s="174"/>
      <c r="H153" s="248" t="s">
        <v>40</v>
      </c>
      <c r="I153" s="248" t="s">
        <v>426</v>
      </c>
      <c r="J153" s="248">
        <v>4</v>
      </c>
      <c r="K153" s="249" t="s">
        <v>231</v>
      </c>
      <c r="L153" s="435">
        <v>718</v>
      </c>
      <c r="M153" s="180" t="s">
        <v>228</v>
      </c>
    </row>
    <row r="154" spans="1:13" ht="18.75">
      <c r="A154" s="244">
        <v>94</v>
      </c>
      <c r="B154" s="327">
        <v>0.625</v>
      </c>
      <c r="C154" s="246">
        <v>8</v>
      </c>
      <c r="D154" s="274" t="s">
        <v>67</v>
      </c>
      <c r="E154" s="274" t="s">
        <v>66</v>
      </c>
      <c r="F154" s="174" t="s">
        <v>63</v>
      </c>
      <c r="G154" s="174"/>
      <c r="H154" s="248" t="s">
        <v>190</v>
      </c>
      <c r="I154" s="248" t="s">
        <v>426</v>
      </c>
      <c r="J154" s="248">
        <v>4</v>
      </c>
      <c r="K154" s="249" t="s">
        <v>231</v>
      </c>
      <c r="L154" s="435">
        <v>715</v>
      </c>
      <c r="M154" s="180" t="s">
        <v>229</v>
      </c>
    </row>
    <row r="155" spans="1:13" ht="18.75">
      <c r="A155" s="244">
        <v>95</v>
      </c>
      <c r="B155" s="327">
        <v>0.6527777777777778</v>
      </c>
      <c r="C155" s="246">
        <v>5</v>
      </c>
      <c r="D155" s="274" t="s">
        <v>48</v>
      </c>
      <c r="E155" s="274" t="s">
        <v>49</v>
      </c>
      <c r="F155" s="174" t="s">
        <v>258</v>
      </c>
      <c r="G155" s="174"/>
      <c r="H155" s="248" t="s">
        <v>40</v>
      </c>
      <c r="I155" s="248" t="s">
        <v>426</v>
      </c>
      <c r="J155" s="248">
        <v>4</v>
      </c>
      <c r="K155" s="249" t="s">
        <v>231</v>
      </c>
      <c r="L155" s="435">
        <v>714</v>
      </c>
      <c r="M155" s="180" t="s">
        <v>452</v>
      </c>
    </row>
    <row r="156" spans="1:13" ht="18.75">
      <c r="A156" s="244">
        <v>96</v>
      </c>
      <c r="B156" s="327">
        <v>0.6527777777777778</v>
      </c>
      <c r="C156" s="246">
        <v>6</v>
      </c>
      <c r="D156" s="274" t="s">
        <v>78</v>
      </c>
      <c r="E156" s="274" t="s">
        <v>79</v>
      </c>
      <c r="F156" s="174" t="s">
        <v>399</v>
      </c>
      <c r="G156" s="174"/>
      <c r="H156" s="248" t="s">
        <v>511</v>
      </c>
      <c r="I156" s="248" t="s">
        <v>426</v>
      </c>
      <c r="J156" s="248">
        <v>4</v>
      </c>
      <c r="K156" s="249" t="s">
        <v>231</v>
      </c>
      <c r="L156" s="435">
        <v>712</v>
      </c>
      <c r="M156" s="180" t="s">
        <v>489</v>
      </c>
    </row>
    <row r="157" spans="1:13" ht="18.75">
      <c r="A157" s="244">
        <v>97</v>
      </c>
      <c r="B157" s="327">
        <v>0.6527777777777778</v>
      </c>
      <c r="C157" s="246">
        <v>7</v>
      </c>
      <c r="D157" s="274" t="s">
        <v>512</v>
      </c>
      <c r="E157" s="274" t="s">
        <v>102</v>
      </c>
      <c r="F157" s="174" t="s">
        <v>447</v>
      </c>
      <c r="G157" s="174"/>
      <c r="H157" s="248" t="s">
        <v>190</v>
      </c>
      <c r="I157" s="248" t="s">
        <v>426</v>
      </c>
      <c r="J157" s="248">
        <v>4</v>
      </c>
      <c r="K157" s="249" t="s">
        <v>231</v>
      </c>
      <c r="L157" s="435">
        <v>712</v>
      </c>
      <c r="M157" s="180" t="s">
        <v>490</v>
      </c>
    </row>
    <row r="158" spans="1:13" ht="18.75">
      <c r="A158" s="244">
        <v>98</v>
      </c>
      <c r="B158" s="327">
        <v>0.6527777777777778</v>
      </c>
      <c r="C158" s="246">
        <v>8</v>
      </c>
      <c r="D158" s="274" t="s">
        <v>513</v>
      </c>
      <c r="E158" s="274" t="s">
        <v>120</v>
      </c>
      <c r="F158" s="174" t="s">
        <v>117</v>
      </c>
      <c r="G158" s="174"/>
      <c r="H158" s="248" t="s">
        <v>31</v>
      </c>
      <c r="I158" s="248" t="s">
        <v>426</v>
      </c>
      <c r="J158" s="248">
        <v>4</v>
      </c>
      <c r="K158" s="249" t="s">
        <v>231</v>
      </c>
      <c r="L158" s="435">
        <v>712</v>
      </c>
      <c r="M158" s="180" t="s">
        <v>491</v>
      </c>
    </row>
    <row r="159" spans="1:13" ht="18.75">
      <c r="A159" s="244">
        <v>99</v>
      </c>
      <c r="B159" s="327">
        <v>0.6805555555555555</v>
      </c>
      <c r="C159" s="246">
        <v>5</v>
      </c>
      <c r="D159" s="274" t="s">
        <v>523</v>
      </c>
      <c r="E159" s="274" t="s">
        <v>24</v>
      </c>
      <c r="F159" s="174" t="s">
        <v>73</v>
      </c>
      <c r="G159" s="174"/>
      <c r="H159" s="248" t="s">
        <v>190</v>
      </c>
      <c r="I159" s="248" t="s">
        <v>426</v>
      </c>
      <c r="J159" s="248">
        <v>4</v>
      </c>
      <c r="K159" s="249" t="s">
        <v>231</v>
      </c>
      <c r="L159" s="435">
        <v>711</v>
      </c>
      <c r="M159" s="180" t="s">
        <v>494</v>
      </c>
    </row>
    <row r="160" spans="1:13" ht="18.75">
      <c r="A160" s="244">
        <v>100</v>
      </c>
      <c r="B160" s="327">
        <v>0.6805555555555555</v>
      </c>
      <c r="C160" s="246">
        <v>6</v>
      </c>
      <c r="D160" s="274" t="s">
        <v>77</v>
      </c>
      <c r="E160" s="274" t="s">
        <v>24</v>
      </c>
      <c r="F160" s="174" t="s">
        <v>399</v>
      </c>
      <c r="G160" s="174"/>
      <c r="H160" s="248" t="s">
        <v>511</v>
      </c>
      <c r="I160" s="248" t="s">
        <v>426</v>
      </c>
      <c r="J160" s="248">
        <v>4</v>
      </c>
      <c r="K160" s="249" t="s">
        <v>231</v>
      </c>
      <c r="L160" s="435">
        <v>710</v>
      </c>
      <c r="M160" s="180" t="s">
        <v>496</v>
      </c>
    </row>
    <row r="161" spans="1:13" ht="18.75">
      <c r="A161" s="244">
        <v>101</v>
      </c>
      <c r="B161" s="327">
        <v>0.6805555555555555</v>
      </c>
      <c r="C161" s="246">
        <v>7</v>
      </c>
      <c r="D161" s="274" t="s">
        <v>171</v>
      </c>
      <c r="E161" s="274" t="s">
        <v>58</v>
      </c>
      <c r="F161" s="636" t="s">
        <v>51</v>
      </c>
      <c r="G161" s="637"/>
      <c r="H161" s="248" t="s">
        <v>190</v>
      </c>
      <c r="I161" s="248" t="s">
        <v>426</v>
      </c>
      <c r="J161" s="248">
        <v>4</v>
      </c>
      <c r="K161" s="249" t="s">
        <v>231</v>
      </c>
      <c r="L161" s="435">
        <v>709</v>
      </c>
      <c r="M161" s="180" t="s">
        <v>498</v>
      </c>
    </row>
    <row r="162" spans="1:13" ht="18.75">
      <c r="A162" s="244">
        <v>102</v>
      </c>
      <c r="B162" s="327">
        <v>0.6805555555555555</v>
      </c>
      <c r="C162" s="246">
        <v>8</v>
      </c>
      <c r="D162" s="274" t="s">
        <v>520</v>
      </c>
      <c r="E162" s="274" t="s">
        <v>93</v>
      </c>
      <c r="F162" s="174" t="s">
        <v>100</v>
      </c>
      <c r="G162" s="174"/>
      <c r="H162" s="248" t="s">
        <v>31</v>
      </c>
      <c r="I162" s="248" t="s">
        <v>426</v>
      </c>
      <c r="J162" s="248">
        <v>4</v>
      </c>
      <c r="K162" s="249" t="s">
        <v>231</v>
      </c>
      <c r="L162" s="435">
        <v>708</v>
      </c>
      <c r="M162" s="180" t="s">
        <v>502</v>
      </c>
    </row>
    <row r="163" spans="1:13" ht="18.75">
      <c r="A163" s="244">
        <v>103</v>
      </c>
      <c r="B163" s="327">
        <v>0.7083333333333334</v>
      </c>
      <c r="C163" s="246">
        <v>5</v>
      </c>
      <c r="D163" s="274" t="s">
        <v>356</v>
      </c>
      <c r="E163" s="274" t="s">
        <v>337</v>
      </c>
      <c r="F163" s="174" t="s">
        <v>506</v>
      </c>
      <c r="G163" s="174"/>
      <c r="H163" s="248" t="s">
        <v>190</v>
      </c>
      <c r="I163" s="248" t="s">
        <v>426</v>
      </c>
      <c r="J163" s="248">
        <v>4</v>
      </c>
      <c r="K163" s="249" t="s">
        <v>231</v>
      </c>
      <c r="L163" s="435">
        <v>704</v>
      </c>
      <c r="M163" s="180" t="s">
        <v>503</v>
      </c>
    </row>
    <row r="164" spans="1:13" ht="18.75">
      <c r="A164" s="244">
        <v>104</v>
      </c>
      <c r="B164" s="327">
        <v>0.7083333333333334</v>
      </c>
      <c r="C164" s="246">
        <v>6</v>
      </c>
      <c r="D164" s="274" t="s">
        <v>509</v>
      </c>
      <c r="E164" s="274" t="s">
        <v>27</v>
      </c>
      <c r="F164" s="174" t="s">
        <v>508</v>
      </c>
      <c r="G164" s="174"/>
      <c r="H164" s="248" t="s">
        <v>31</v>
      </c>
      <c r="I164" s="248" t="s">
        <v>426</v>
      </c>
      <c r="J164" s="248">
        <v>4</v>
      </c>
      <c r="K164" s="249" t="s">
        <v>231</v>
      </c>
      <c r="L164" s="435">
        <v>697</v>
      </c>
      <c r="M164" s="180" t="s">
        <v>524</v>
      </c>
    </row>
    <row r="165" spans="1:13" ht="18.75">
      <c r="A165" s="244">
        <v>105</v>
      </c>
      <c r="B165" s="327">
        <v>0.7083333333333334</v>
      </c>
      <c r="C165" s="246">
        <v>7</v>
      </c>
      <c r="D165" s="274" t="s">
        <v>527</v>
      </c>
      <c r="E165" s="274" t="s">
        <v>23</v>
      </c>
      <c r="F165" s="174" t="s">
        <v>22</v>
      </c>
      <c r="G165" s="174"/>
      <c r="H165" s="248" t="s">
        <v>380</v>
      </c>
      <c r="I165" s="248" t="s">
        <v>426</v>
      </c>
      <c r="J165" s="248">
        <v>4</v>
      </c>
      <c r="K165" s="249" t="s">
        <v>231</v>
      </c>
      <c r="L165" s="435">
        <v>697</v>
      </c>
      <c r="M165" s="180" t="s">
        <v>526</v>
      </c>
    </row>
    <row r="166" spans="1:13" ht="18.75">
      <c r="A166" s="244">
        <v>106</v>
      </c>
      <c r="B166" s="327">
        <v>0.7083333333333334</v>
      </c>
      <c r="C166" s="246">
        <v>8</v>
      </c>
      <c r="D166" s="274" t="s">
        <v>519</v>
      </c>
      <c r="E166" s="274" t="s">
        <v>223</v>
      </c>
      <c r="F166" s="174" t="s">
        <v>370</v>
      </c>
      <c r="G166" s="174"/>
      <c r="H166" s="248" t="s">
        <v>31</v>
      </c>
      <c r="I166" s="248" t="s">
        <v>426</v>
      </c>
      <c r="J166" s="248">
        <v>4</v>
      </c>
      <c r="K166" s="249" t="s">
        <v>231</v>
      </c>
      <c r="L166" s="435">
        <v>690</v>
      </c>
      <c r="M166" s="180" t="s">
        <v>528</v>
      </c>
    </row>
    <row r="167" spans="1:13" ht="18.75">
      <c r="A167" s="244">
        <v>107</v>
      </c>
      <c r="B167" s="327">
        <v>0.7083333333333334</v>
      </c>
      <c r="C167" s="246">
        <v>5</v>
      </c>
      <c r="D167" s="274" t="s">
        <v>514</v>
      </c>
      <c r="E167" s="274" t="s">
        <v>102</v>
      </c>
      <c r="F167" s="174" t="s">
        <v>469</v>
      </c>
      <c r="G167" s="174"/>
      <c r="H167" s="248" t="s">
        <v>391</v>
      </c>
      <c r="I167" s="248" t="s">
        <v>426</v>
      </c>
      <c r="J167" s="248">
        <v>4</v>
      </c>
      <c r="K167" s="249" t="s">
        <v>231</v>
      </c>
      <c r="L167" s="435">
        <v>0</v>
      </c>
      <c r="M167" s="180" t="s">
        <v>530</v>
      </c>
    </row>
    <row r="168" spans="1:13" ht="19.5" thickBot="1">
      <c r="A168" s="252">
        <v>108</v>
      </c>
      <c r="B168" s="311">
        <v>0.7083333333333334</v>
      </c>
      <c r="C168" s="254">
        <v>6</v>
      </c>
      <c r="D168" s="312" t="s">
        <v>44</v>
      </c>
      <c r="E168" s="312" t="s">
        <v>45</v>
      </c>
      <c r="F168" s="187" t="s">
        <v>258</v>
      </c>
      <c r="G168" s="187"/>
      <c r="H168" s="256" t="s">
        <v>40</v>
      </c>
      <c r="I168" s="256" t="s">
        <v>426</v>
      </c>
      <c r="J168" s="256">
        <v>4</v>
      </c>
      <c r="K168" s="257" t="s">
        <v>231</v>
      </c>
      <c r="L168" s="222">
        <v>0</v>
      </c>
      <c r="M168" s="223" t="s">
        <v>531</v>
      </c>
    </row>
    <row r="169" spans="1:13" ht="15.75">
      <c r="A169" s="330"/>
      <c r="B169" s="287"/>
      <c r="C169" s="287"/>
      <c r="D169" s="287"/>
      <c r="E169" s="287"/>
      <c r="F169" s="642"/>
      <c r="G169" s="642"/>
      <c r="H169" s="287"/>
      <c r="I169" s="287"/>
      <c r="J169" s="287"/>
      <c r="K169" s="287"/>
      <c r="L169" s="287"/>
      <c r="M169" s="287"/>
    </row>
    <row r="170" spans="1:13" ht="19.5">
      <c r="A170" s="264"/>
      <c r="B170" s="264"/>
      <c r="C170" s="264"/>
      <c r="D170" s="579" t="s">
        <v>532</v>
      </c>
      <c r="E170" s="579"/>
      <c r="F170" s="579"/>
      <c r="G170" s="579"/>
      <c r="H170" s="579"/>
      <c r="I170" s="579"/>
      <c r="J170" s="579"/>
      <c r="K170" s="579"/>
      <c r="L170" s="579"/>
      <c r="M170" s="579"/>
    </row>
    <row r="171" spans="1:13" ht="16.5" thickBot="1">
      <c r="A171" s="324"/>
      <c r="B171" s="639" t="s">
        <v>248</v>
      </c>
      <c r="C171" s="639"/>
      <c r="D171" s="639"/>
      <c r="E171" s="640" t="s">
        <v>533</v>
      </c>
      <c r="F171" s="640"/>
      <c r="G171" s="640"/>
      <c r="H171" s="640"/>
      <c r="I171" s="640"/>
      <c r="J171" s="640"/>
      <c r="K171" s="640"/>
      <c r="L171" s="640"/>
      <c r="M171" s="640"/>
    </row>
    <row r="172" spans="1:13" ht="15.75">
      <c r="A172" s="151">
        <v>43</v>
      </c>
      <c r="B172" s="325">
        <v>0.6527777777777778</v>
      </c>
      <c r="C172" s="239">
        <v>3</v>
      </c>
      <c r="D172" s="326" t="s">
        <v>115</v>
      </c>
      <c r="E172" s="326" t="s">
        <v>32</v>
      </c>
      <c r="F172" s="440" t="s">
        <v>370</v>
      </c>
      <c r="G172" s="440"/>
      <c r="H172" s="241" t="s">
        <v>31</v>
      </c>
      <c r="I172" s="241" t="s">
        <v>426</v>
      </c>
      <c r="J172" s="241">
        <v>7</v>
      </c>
      <c r="K172" s="242" t="s">
        <v>232</v>
      </c>
      <c r="L172" s="456">
        <v>603</v>
      </c>
      <c r="M172" s="342" t="s">
        <v>189</v>
      </c>
    </row>
    <row r="173" spans="1:13" ht="15.75">
      <c r="A173" s="275">
        <v>44</v>
      </c>
      <c r="B173" s="343">
        <v>0.6527777777777778</v>
      </c>
      <c r="C173" s="344">
        <v>1</v>
      </c>
      <c r="D173" s="345" t="s">
        <v>96</v>
      </c>
      <c r="E173" s="345" t="s">
        <v>97</v>
      </c>
      <c r="F173" s="503" t="s">
        <v>394</v>
      </c>
      <c r="G173" s="503"/>
      <c r="H173" s="346" t="s">
        <v>198</v>
      </c>
      <c r="I173" s="346" t="s">
        <v>426</v>
      </c>
      <c r="J173" s="346">
        <v>7</v>
      </c>
      <c r="K173" s="347" t="s">
        <v>232</v>
      </c>
      <c r="L173" s="528">
        <v>521</v>
      </c>
      <c r="M173" s="348" t="s">
        <v>192</v>
      </c>
    </row>
    <row r="174" spans="1:13" ht="16.5" thickBot="1">
      <c r="A174" s="252">
        <v>45</v>
      </c>
      <c r="B174" s="311">
        <v>0.6527777777777778</v>
      </c>
      <c r="C174" s="254">
        <v>4</v>
      </c>
      <c r="D174" s="312" t="s">
        <v>534</v>
      </c>
      <c r="E174" s="312" t="s">
        <v>535</v>
      </c>
      <c r="F174" s="187" t="s">
        <v>419</v>
      </c>
      <c r="G174" s="187"/>
      <c r="H174" s="256" t="s">
        <v>31</v>
      </c>
      <c r="I174" s="256" t="s">
        <v>426</v>
      </c>
      <c r="J174" s="256">
        <v>7</v>
      </c>
      <c r="K174" s="257" t="s">
        <v>232</v>
      </c>
      <c r="L174" s="515">
        <v>470</v>
      </c>
      <c r="M174" s="349" t="s">
        <v>193</v>
      </c>
    </row>
    <row r="175" spans="6:7" ht="15.75">
      <c r="F175" s="304"/>
      <c r="G175" s="304"/>
    </row>
    <row r="176" spans="1:13" ht="19.5">
      <c r="A176" s="264"/>
      <c r="B176" s="264"/>
      <c r="C176" s="264"/>
      <c r="D176" s="579" t="s">
        <v>536</v>
      </c>
      <c r="E176" s="579"/>
      <c r="F176" s="579"/>
      <c r="G176" s="579"/>
      <c r="H176" s="579"/>
      <c r="I176" s="579"/>
      <c r="J176" s="579"/>
      <c r="K176" s="579"/>
      <c r="L176" s="579"/>
      <c r="M176" s="579"/>
    </row>
    <row r="177" spans="1:13" ht="16.5" thickBot="1">
      <c r="A177" s="324"/>
      <c r="B177" s="639" t="s">
        <v>248</v>
      </c>
      <c r="C177" s="639"/>
      <c r="D177" s="639"/>
      <c r="E177" s="640" t="s">
        <v>537</v>
      </c>
      <c r="F177" s="640"/>
      <c r="G177" s="640"/>
      <c r="H177" s="640"/>
      <c r="I177" s="640"/>
      <c r="J177" s="640"/>
      <c r="K177" s="640"/>
      <c r="L177" s="640"/>
      <c r="M177" s="640"/>
    </row>
    <row r="178" spans="1:13" ht="15.75">
      <c r="A178" s="151">
        <v>46</v>
      </c>
      <c r="B178" s="325">
        <v>0.6805555555555555</v>
      </c>
      <c r="C178" s="239">
        <v>2</v>
      </c>
      <c r="D178" s="326" t="s">
        <v>538</v>
      </c>
      <c r="E178" s="326" t="s">
        <v>539</v>
      </c>
      <c r="F178" s="440" t="s">
        <v>394</v>
      </c>
      <c r="G178" s="440"/>
      <c r="H178" s="241" t="s">
        <v>198</v>
      </c>
      <c r="I178" s="241" t="s">
        <v>426</v>
      </c>
      <c r="J178" s="241">
        <v>7</v>
      </c>
      <c r="K178" s="242" t="s">
        <v>231</v>
      </c>
      <c r="L178" s="456">
        <v>679</v>
      </c>
      <c r="M178" s="342" t="s">
        <v>189</v>
      </c>
    </row>
    <row r="179" spans="1:13" ht="16.5" thickBot="1">
      <c r="A179" s="275">
        <v>47</v>
      </c>
      <c r="B179" s="343">
        <v>0.6805555555555555</v>
      </c>
      <c r="C179" s="344">
        <v>3</v>
      </c>
      <c r="D179" s="345" t="s">
        <v>86</v>
      </c>
      <c r="E179" s="345" t="s">
        <v>87</v>
      </c>
      <c r="F179" s="503" t="s">
        <v>394</v>
      </c>
      <c r="G179" s="503"/>
      <c r="H179" s="346" t="s">
        <v>198</v>
      </c>
      <c r="I179" s="346" t="s">
        <v>426</v>
      </c>
      <c r="J179" s="346">
        <v>7</v>
      </c>
      <c r="K179" s="347" t="s">
        <v>231</v>
      </c>
      <c r="L179" s="528">
        <v>605</v>
      </c>
      <c r="M179" s="348" t="s">
        <v>192</v>
      </c>
    </row>
    <row r="180" spans="1:13" ht="15.75">
      <c r="A180" s="330"/>
      <c r="B180" s="329"/>
      <c r="C180" s="330"/>
      <c r="D180" s="331"/>
      <c r="E180" s="331"/>
      <c r="F180" s="642"/>
      <c r="G180" s="642"/>
      <c r="H180" s="332"/>
      <c r="I180" s="332"/>
      <c r="J180" s="332"/>
      <c r="K180" s="332"/>
      <c r="L180" s="332"/>
      <c r="M180" s="330"/>
    </row>
    <row r="181" spans="6:7" ht="15.75">
      <c r="F181" s="197"/>
      <c r="G181" s="197"/>
    </row>
    <row r="182" spans="6:7" ht="15.75">
      <c r="F182" s="197"/>
      <c r="G182" s="197"/>
    </row>
    <row r="183" spans="6:7" ht="15.75">
      <c r="F183" s="197"/>
      <c r="G183" s="197"/>
    </row>
    <row r="184" spans="6:7" ht="15.75">
      <c r="F184" s="197"/>
      <c r="G184" s="197"/>
    </row>
    <row r="185" spans="6:7" ht="15.75">
      <c r="F185" s="197"/>
      <c r="G185" s="197"/>
    </row>
    <row r="186" spans="6:7" ht="15.75">
      <c r="F186" s="197"/>
      <c r="G186" s="197"/>
    </row>
    <row r="187" spans="6:7" ht="15.75">
      <c r="F187" s="197"/>
      <c r="G187" s="197"/>
    </row>
    <row r="188" spans="6:7" ht="15.75">
      <c r="F188" s="197"/>
      <c r="G188" s="197"/>
    </row>
    <row r="189" spans="6:7" ht="15.75">
      <c r="F189" s="197"/>
      <c r="G189" s="197"/>
    </row>
    <row r="190" spans="6:7" ht="15.75">
      <c r="F190" s="197"/>
      <c r="G190" s="197"/>
    </row>
    <row r="191" spans="6:7" ht="15.75">
      <c r="F191" s="197"/>
      <c r="G191" s="197"/>
    </row>
    <row r="192" spans="6:7" ht="15.75">
      <c r="F192" s="197"/>
      <c r="G192" s="197"/>
    </row>
    <row r="193" spans="6:7" ht="15.75">
      <c r="F193" s="197"/>
      <c r="G193" s="197"/>
    </row>
    <row r="194" spans="6:7" ht="15.75">
      <c r="F194" s="197"/>
      <c r="G194" s="197"/>
    </row>
    <row r="195" spans="6:7" ht="15.75">
      <c r="F195" s="197"/>
      <c r="G195" s="197"/>
    </row>
    <row r="196" spans="6:7" ht="15.75">
      <c r="F196" s="197"/>
      <c r="G196" s="197"/>
    </row>
    <row r="197" spans="6:7" ht="15.75">
      <c r="F197" s="197"/>
      <c r="G197" s="197"/>
    </row>
    <row r="198" spans="6:7" ht="15.75">
      <c r="F198" s="197"/>
      <c r="G198" s="197"/>
    </row>
    <row r="199" spans="6:7" ht="15.75">
      <c r="F199" s="197"/>
      <c r="G199" s="197"/>
    </row>
    <row r="200" spans="6:7" ht="15.75">
      <c r="F200" s="197"/>
      <c r="G200" s="197"/>
    </row>
    <row r="201" spans="6:7" ht="15.75">
      <c r="F201" s="197"/>
      <c r="G201" s="197"/>
    </row>
    <row r="202" spans="6:7" ht="15.75">
      <c r="F202" s="197"/>
      <c r="G202" s="197"/>
    </row>
    <row r="203" spans="6:7" ht="15.75">
      <c r="F203" s="197"/>
      <c r="G203" s="197"/>
    </row>
    <row r="204" spans="6:7" ht="15.75">
      <c r="F204" s="197"/>
      <c r="G204" s="197"/>
    </row>
    <row r="205" spans="6:7" ht="15.75">
      <c r="F205" s="197"/>
      <c r="G205" s="19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</sheetData>
  <mergeCells count="86">
    <mergeCell ref="F180:G180"/>
    <mergeCell ref="D176:M176"/>
    <mergeCell ref="B177:D177"/>
    <mergeCell ref="E177:M177"/>
    <mergeCell ref="B171:D171"/>
    <mergeCell ref="E171:M171"/>
    <mergeCell ref="F169:G169"/>
    <mergeCell ref="D170:M170"/>
    <mergeCell ref="F140:G140"/>
    <mergeCell ref="D141:M141"/>
    <mergeCell ref="B142:D142"/>
    <mergeCell ref="E142:M142"/>
    <mergeCell ref="B91:D91"/>
    <mergeCell ref="E91:M91"/>
    <mergeCell ref="B109:D109"/>
    <mergeCell ref="E109:M109"/>
    <mergeCell ref="D108:M108"/>
    <mergeCell ref="D102:M102"/>
    <mergeCell ref="B103:D103"/>
    <mergeCell ref="E103:M103"/>
    <mergeCell ref="F105:G105"/>
    <mergeCell ref="F63:G63"/>
    <mergeCell ref="D64:M64"/>
    <mergeCell ref="B65:D65"/>
    <mergeCell ref="E65:M65"/>
    <mergeCell ref="F55:G55"/>
    <mergeCell ref="F56:G56"/>
    <mergeCell ref="D57:M57"/>
    <mergeCell ref="B58:D58"/>
    <mergeCell ref="E58:M58"/>
    <mergeCell ref="B52:D52"/>
    <mergeCell ref="E52:M52"/>
    <mergeCell ref="D51:M51"/>
    <mergeCell ref="B41:D41"/>
    <mergeCell ref="E41:M41"/>
    <mergeCell ref="F45:G45"/>
    <mergeCell ref="F39:G39"/>
    <mergeCell ref="D40:M40"/>
    <mergeCell ref="D26:M26"/>
    <mergeCell ref="B27:D27"/>
    <mergeCell ref="E27:M27"/>
    <mergeCell ref="F33:G33"/>
    <mergeCell ref="F38:G38"/>
    <mergeCell ref="F25:G25"/>
    <mergeCell ref="A19:M19"/>
    <mergeCell ref="B20:D20"/>
    <mergeCell ref="E20:M20"/>
    <mergeCell ref="F18:G18"/>
    <mergeCell ref="A12:M12"/>
    <mergeCell ref="B13:D13"/>
    <mergeCell ref="E13:M13"/>
    <mergeCell ref="E14:M14"/>
    <mergeCell ref="F16:G16"/>
    <mergeCell ref="A5:M5"/>
    <mergeCell ref="A7:M7"/>
    <mergeCell ref="A9:M9"/>
    <mergeCell ref="A10:B10"/>
    <mergeCell ref="C10:G10"/>
    <mergeCell ref="I10:K10"/>
    <mergeCell ref="L10:L11"/>
    <mergeCell ref="M10:M11"/>
    <mergeCell ref="F11:G11"/>
    <mergeCell ref="A1:M1"/>
    <mergeCell ref="A2:M2"/>
    <mergeCell ref="A3:M3"/>
    <mergeCell ref="A4:M4"/>
    <mergeCell ref="F68:G68"/>
    <mergeCell ref="F81:G81"/>
    <mergeCell ref="F84:G84"/>
    <mergeCell ref="F100:G100"/>
    <mergeCell ref="D74:M74"/>
    <mergeCell ref="B75:D75"/>
    <mergeCell ref="E75:M75"/>
    <mergeCell ref="F73:G73"/>
    <mergeCell ref="F89:G89"/>
    <mergeCell ref="D90:M90"/>
    <mergeCell ref="F143:G143"/>
    <mergeCell ref="F161:G161"/>
    <mergeCell ref="F111:G111"/>
    <mergeCell ref="F113:G113"/>
    <mergeCell ref="F127:G127"/>
    <mergeCell ref="F133:G133"/>
    <mergeCell ref="F116:G116"/>
    <mergeCell ref="D117:M117"/>
    <mergeCell ref="B118:D118"/>
    <mergeCell ref="E118:M118"/>
  </mergeCells>
  <printOptions horizontalCentered="1"/>
  <pageMargins left="0" right="0" top="0" bottom="0.3937007874015748" header="0.5118110236220472" footer="0.11811023622047245"/>
  <pageSetup horizontalDpi="300" verticalDpi="300" orientation="portrait" paperSize="9" scale="80" r:id="rId2"/>
  <headerFooter alignWithMargins="0">
    <oddFooter>&amp;LLübeck - Schlutup, den &amp;D
&amp;T&amp;C&amp;"Arial,Fett"&amp;12Seite &amp;P von &amp;N&amp;RTurnierleitung:
Friedrich Heckmann</oddFooter>
  </headerFooter>
  <rowBreaks count="2" manualBreakCount="2">
    <brk id="50" max="255" man="1"/>
    <brk id="10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showZeros="0" zoomScaleSheetLayoutView="100" workbookViewId="0" topLeftCell="B1">
      <selection activeCell="K110" sqref="K110"/>
    </sheetView>
  </sheetViews>
  <sheetFormatPr defaultColWidth="11.421875" defaultRowHeight="12.75"/>
  <cols>
    <col min="1" max="1" width="17.28125" style="5" customWidth="1"/>
    <col min="2" max="2" width="17.28125" style="0" customWidth="1"/>
    <col min="3" max="3" width="10.7109375" style="80" customWidth="1"/>
    <col min="4" max="4" width="11.7109375" style="2" customWidth="1"/>
    <col min="5" max="5" width="5.7109375" style="0" customWidth="1"/>
    <col min="6" max="6" width="17.28125" style="5" customWidth="1"/>
    <col min="7" max="7" width="17.28125" style="0" customWidth="1"/>
    <col min="8" max="8" width="10.7109375" style="2" customWidth="1"/>
    <col min="9" max="9" width="11.7109375" style="2" customWidth="1"/>
  </cols>
  <sheetData>
    <row r="1" spans="1:9" ht="24.75" customHeight="1">
      <c r="A1" s="666" t="s">
        <v>0</v>
      </c>
      <c r="B1" s="666"/>
      <c r="C1" s="666"/>
      <c r="D1" s="666"/>
      <c r="E1" s="666"/>
      <c r="F1" s="666"/>
      <c r="G1" s="666"/>
      <c r="H1" s="666"/>
      <c r="I1" s="666"/>
    </row>
    <row r="2" spans="1:9" ht="24.75" customHeight="1">
      <c r="A2" s="667" t="s">
        <v>540</v>
      </c>
      <c r="B2" s="667"/>
      <c r="C2" s="667"/>
      <c r="D2" s="667"/>
      <c r="E2" s="667"/>
      <c r="F2" s="667"/>
      <c r="G2" s="667"/>
      <c r="H2" s="667"/>
      <c r="I2" s="667"/>
    </row>
    <row r="3" spans="1:9" s="3" customFormat="1" ht="24.75" customHeight="1">
      <c r="A3" s="667" t="s">
        <v>541</v>
      </c>
      <c r="B3" s="667"/>
      <c r="C3" s="667"/>
      <c r="D3" s="667"/>
      <c r="E3" s="667"/>
      <c r="F3" s="667"/>
      <c r="G3" s="667"/>
      <c r="H3" s="667"/>
      <c r="I3" s="667"/>
    </row>
    <row r="4" spans="1:10" s="3" customFormat="1" ht="24.75" customHeight="1">
      <c r="A4" s="668" t="s">
        <v>1</v>
      </c>
      <c r="B4" s="668"/>
      <c r="C4" s="668"/>
      <c r="D4" s="668"/>
      <c r="E4" s="668"/>
      <c r="F4" s="668"/>
      <c r="G4" s="668"/>
      <c r="H4" s="668"/>
      <c r="I4" s="668"/>
      <c r="J4" s="406"/>
    </row>
    <row r="5" spans="1:9" s="3" customFormat="1" ht="24.75" customHeight="1">
      <c r="A5" s="20"/>
      <c r="B5" s="20"/>
      <c r="C5" s="67"/>
      <c r="D5" s="20"/>
      <c r="E5" s="20"/>
      <c r="F5" s="20"/>
      <c r="G5" s="20"/>
      <c r="H5" s="67"/>
      <c r="I5" s="20"/>
    </row>
    <row r="6" spans="1:9" s="3" customFormat="1" ht="24.75" customHeight="1">
      <c r="A6" s="10"/>
      <c r="B6" s="10"/>
      <c r="C6" s="67"/>
      <c r="D6" s="10"/>
      <c r="E6"/>
      <c r="F6"/>
      <c r="G6" s="403"/>
      <c r="H6" s="67"/>
      <c r="I6" s="404"/>
    </row>
    <row r="7" spans="1:15" ht="24" thickBot="1">
      <c r="A7" s="6" t="s">
        <v>2</v>
      </c>
      <c r="B7" s="651" t="s">
        <v>121</v>
      </c>
      <c r="C7" s="651"/>
      <c r="D7" s="405">
        <v>4331</v>
      </c>
      <c r="F7" s="6" t="s">
        <v>3</v>
      </c>
      <c r="G7" s="651" t="s">
        <v>121</v>
      </c>
      <c r="H7" s="651"/>
      <c r="I7" s="405">
        <v>4302</v>
      </c>
      <c r="K7" s="3"/>
      <c r="L7" s="3"/>
      <c r="M7" s="3"/>
      <c r="N7" s="3"/>
      <c r="O7" s="3"/>
    </row>
    <row r="8" spans="1:15" ht="21" thickBot="1">
      <c r="A8" s="663" t="s">
        <v>546</v>
      </c>
      <c r="B8" s="664"/>
      <c r="C8" s="665"/>
      <c r="D8" s="354" t="s">
        <v>40</v>
      </c>
      <c r="E8" s="16"/>
      <c r="F8" s="663" t="s">
        <v>100</v>
      </c>
      <c r="G8" s="664"/>
      <c r="H8" s="665"/>
      <c r="I8" s="355" t="s">
        <v>31</v>
      </c>
      <c r="K8" s="3"/>
      <c r="L8" s="3"/>
      <c r="M8" s="3"/>
      <c r="N8" s="3"/>
      <c r="O8" s="3"/>
    </row>
    <row r="9" spans="1:15" ht="24.75" customHeight="1" thickBot="1">
      <c r="A9" s="408" t="s">
        <v>559</v>
      </c>
      <c r="B9" s="409" t="s">
        <v>18</v>
      </c>
      <c r="C9" s="83" t="s">
        <v>4</v>
      </c>
      <c r="D9" s="122" t="s">
        <v>5</v>
      </c>
      <c r="F9" s="408" t="s">
        <v>559</v>
      </c>
      <c r="G9" s="409" t="s">
        <v>18</v>
      </c>
      <c r="H9" s="83" t="s">
        <v>4</v>
      </c>
      <c r="I9" s="122" t="s">
        <v>5</v>
      </c>
      <c r="K9" s="3"/>
      <c r="L9" s="3"/>
      <c r="M9" s="3"/>
      <c r="N9" s="3"/>
      <c r="O9" s="3"/>
    </row>
    <row r="10" spans="1:12" s="26" customFormat="1" ht="15">
      <c r="A10" s="24" t="s">
        <v>481</v>
      </c>
      <c r="B10" s="25" t="s">
        <v>23</v>
      </c>
      <c r="C10" s="64">
        <v>2</v>
      </c>
      <c r="D10" s="123">
        <v>724</v>
      </c>
      <c r="F10" s="36" t="s">
        <v>522</v>
      </c>
      <c r="G10" s="37" t="s">
        <v>69</v>
      </c>
      <c r="H10" s="353">
        <v>2</v>
      </c>
      <c r="I10" s="516">
        <v>722</v>
      </c>
      <c r="K10" s="3"/>
      <c r="L10" s="3"/>
    </row>
    <row r="11" spans="1:12" s="26" customFormat="1" ht="15">
      <c r="A11" s="28" t="s">
        <v>38</v>
      </c>
      <c r="B11" s="29" t="s">
        <v>39</v>
      </c>
      <c r="C11" s="65">
        <v>2</v>
      </c>
      <c r="D11" s="124">
        <v>741</v>
      </c>
      <c r="F11" s="24" t="s">
        <v>98</v>
      </c>
      <c r="G11" s="27" t="s">
        <v>99</v>
      </c>
      <c r="H11" s="364">
        <v>3</v>
      </c>
      <c r="I11" s="517">
        <v>719</v>
      </c>
      <c r="K11" s="3"/>
      <c r="L11" s="3"/>
    </row>
    <row r="12" spans="1:12" s="26" customFormat="1" ht="15">
      <c r="A12" s="28" t="s">
        <v>492</v>
      </c>
      <c r="B12" s="29" t="s">
        <v>493</v>
      </c>
      <c r="C12" s="65">
        <v>2</v>
      </c>
      <c r="D12" s="124">
        <v>726</v>
      </c>
      <c r="F12" s="24" t="s">
        <v>106</v>
      </c>
      <c r="G12" s="27" t="s">
        <v>107</v>
      </c>
      <c r="H12" s="364">
        <v>3</v>
      </c>
      <c r="I12" s="517">
        <v>707</v>
      </c>
      <c r="K12" s="3"/>
      <c r="L12" s="3"/>
    </row>
    <row r="13" spans="1:12" s="26" customFormat="1" ht="15">
      <c r="A13" s="28" t="s">
        <v>48</v>
      </c>
      <c r="B13" s="29" t="s">
        <v>49</v>
      </c>
      <c r="C13" s="65">
        <v>2</v>
      </c>
      <c r="D13" s="124">
        <v>698</v>
      </c>
      <c r="F13" s="24" t="s">
        <v>101</v>
      </c>
      <c r="G13" s="27" t="s">
        <v>102</v>
      </c>
      <c r="H13" s="364">
        <v>3</v>
      </c>
      <c r="I13" s="517">
        <v>745</v>
      </c>
      <c r="K13" s="3"/>
      <c r="L13" s="3"/>
    </row>
    <row r="14" spans="1:12" s="26" customFormat="1" ht="15">
      <c r="A14" s="28" t="s">
        <v>43</v>
      </c>
      <c r="B14" s="29" t="s">
        <v>37</v>
      </c>
      <c r="C14" s="65">
        <v>2</v>
      </c>
      <c r="D14" s="124">
        <v>719</v>
      </c>
      <c r="F14" s="24" t="s">
        <v>104</v>
      </c>
      <c r="G14" s="27" t="s">
        <v>105</v>
      </c>
      <c r="H14" s="364">
        <v>3</v>
      </c>
      <c r="I14" s="517">
        <v>421</v>
      </c>
      <c r="K14" s="3"/>
      <c r="L14" s="3"/>
    </row>
    <row r="15" spans="1:12" s="26" customFormat="1" ht="15.75" thickBot="1">
      <c r="A15" s="32" t="s">
        <v>46</v>
      </c>
      <c r="B15" s="33" t="s">
        <v>47</v>
      </c>
      <c r="C15" s="66">
        <v>3</v>
      </c>
      <c r="D15" s="125">
        <v>723</v>
      </c>
      <c r="F15" s="437" t="s">
        <v>392</v>
      </c>
      <c r="G15" s="438" t="s">
        <v>393</v>
      </c>
      <c r="H15" s="519">
        <v>2</v>
      </c>
      <c r="I15" s="518">
        <v>706</v>
      </c>
      <c r="K15" s="3"/>
      <c r="L15" s="3"/>
    </row>
    <row r="16" spans="1:12" ht="18.75" thickBot="1">
      <c r="A16" s="8" t="s">
        <v>6</v>
      </c>
      <c r="B16" s="12"/>
      <c r="C16" s="68">
        <f>SUM(C10:C15)</f>
        <v>13</v>
      </c>
      <c r="D16" s="118"/>
      <c r="F16" s="8" t="s">
        <v>6</v>
      </c>
      <c r="G16" s="12"/>
      <c r="H16" s="68">
        <v>2</v>
      </c>
      <c r="I16" s="118"/>
      <c r="K16" s="3"/>
      <c r="L16" s="3"/>
    </row>
    <row r="17" spans="1:12" s="26" customFormat="1" ht="15">
      <c r="A17" s="36" t="s">
        <v>41</v>
      </c>
      <c r="B17" s="37" t="s">
        <v>23</v>
      </c>
      <c r="C17" s="353">
        <v>4</v>
      </c>
      <c r="D17" s="124"/>
      <c r="F17" s="36" t="s">
        <v>106</v>
      </c>
      <c r="G17" s="37" t="s">
        <v>405</v>
      </c>
      <c r="H17" s="69">
        <v>2</v>
      </c>
      <c r="I17" s="126">
        <v>282</v>
      </c>
      <c r="K17" s="3"/>
      <c r="L17" s="3"/>
    </row>
    <row r="18" spans="1:11" s="26" customFormat="1" ht="15" customHeight="1">
      <c r="A18" s="28" t="s">
        <v>456</v>
      </c>
      <c r="B18" s="31" t="s">
        <v>81</v>
      </c>
      <c r="C18" s="65">
        <v>2</v>
      </c>
      <c r="D18" s="124"/>
      <c r="F18" s="28" t="s">
        <v>354</v>
      </c>
      <c r="G18" s="31" t="s">
        <v>120</v>
      </c>
      <c r="H18" s="65">
        <v>2</v>
      </c>
      <c r="I18" s="124"/>
      <c r="K18" s="3"/>
    </row>
    <row r="19" spans="1:11" s="26" customFormat="1" ht="15.75" thickBot="1">
      <c r="A19" s="43" t="s">
        <v>495</v>
      </c>
      <c r="B19" s="35" t="s">
        <v>105</v>
      </c>
      <c r="C19" s="66">
        <v>2</v>
      </c>
      <c r="D19" s="125"/>
      <c r="F19" s="32" t="s">
        <v>554</v>
      </c>
      <c r="G19" s="35" t="s">
        <v>83</v>
      </c>
      <c r="H19" s="66">
        <v>1</v>
      </c>
      <c r="I19" s="125"/>
      <c r="K19" s="3"/>
    </row>
    <row r="20" spans="1:11" ht="18">
      <c r="A20" s="7"/>
      <c r="B20" s="1"/>
      <c r="C20" s="70"/>
      <c r="D20" s="70"/>
      <c r="F20" s="7"/>
      <c r="G20" s="1"/>
      <c r="H20" s="4"/>
      <c r="I20" s="70"/>
      <c r="K20" s="3"/>
    </row>
    <row r="21" spans="1:9" ht="18">
      <c r="A21" s="7"/>
      <c r="B21" s="1"/>
      <c r="C21" s="70"/>
      <c r="D21" s="70"/>
      <c r="F21" s="7"/>
      <c r="G21" s="1"/>
      <c r="H21" s="4"/>
      <c r="I21" s="70"/>
    </row>
    <row r="22" spans="1:9" s="51" customFormat="1" ht="12" customHeight="1">
      <c r="A22" s="50"/>
      <c r="C22" s="71"/>
      <c r="D22" s="71"/>
      <c r="F22" s="50"/>
      <c r="H22" s="52"/>
      <c r="I22" s="71"/>
    </row>
    <row r="23" spans="1:9" ht="24" thickBot="1">
      <c r="A23" s="6" t="s">
        <v>7</v>
      </c>
      <c r="B23" s="651" t="s">
        <v>121</v>
      </c>
      <c r="C23" s="651"/>
      <c r="D23" s="405">
        <v>4286</v>
      </c>
      <c r="F23" s="6" t="s">
        <v>8</v>
      </c>
      <c r="G23" s="651" t="s">
        <v>121</v>
      </c>
      <c r="H23" s="651"/>
      <c r="I23" s="405">
        <f>SUM(I26:I31)</f>
        <v>4275</v>
      </c>
    </row>
    <row r="24" spans="1:9" ht="21" thickBot="1">
      <c r="A24" s="655" t="s">
        <v>73</v>
      </c>
      <c r="B24" s="656"/>
      <c r="C24" s="657"/>
      <c r="D24" s="356" t="s">
        <v>52</v>
      </c>
      <c r="E24" s="16"/>
      <c r="F24" s="655" t="s">
        <v>558</v>
      </c>
      <c r="G24" s="656"/>
      <c r="H24" s="657"/>
      <c r="I24" s="356" t="s">
        <v>31</v>
      </c>
    </row>
    <row r="25" spans="1:9" ht="24.75" customHeight="1" thickBot="1">
      <c r="A25" s="408" t="s">
        <v>559</v>
      </c>
      <c r="B25" s="409" t="s">
        <v>18</v>
      </c>
      <c r="C25" s="83" t="s">
        <v>4</v>
      </c>
      <c r="D25" s="122" t="s">
        <v>5</v>
      </c>
      <c r="F25" s="408" t="s">
        <v>559</v>
      </c>
      <c r="G25" s="409" t="s">
        <v>18</v>
      </c>
      <c r="H25" s="83" t="s">
        <v>4</v>
      </c>
      <c r="I25" s="122" t="s">
        <v>5</v>
      </c>
    </row>
    <row r="26" spans="1:9" s="26" customFormat="1" ht="15">
      <c r="A26" s="24" t="s">
        <v>178</v>
      </c>
      <c r="B26" s="27" t="s">
        <v>482</v>
      </c>
      <c r="C26" s="64">
        <v>1</v>
      </c>
      <c r="D26" s="123">
        <v>709</v>
      </c>
      <c r="F26" s="24" t="s">
        <v>555</v>
      </c>
      <c r="G26" s="27" t="s">
        <v>24</v>
      </c>
      <c r="H26" s="64">
        <v>2</v>
      </c>
      <c r="I26" s="123">
        <v>697</v>
      </c>
    </row>
    <row r="27" spans="1:9" s="26" customFormat="1" ht="15">
      <c r="A27" s="28" t="s">
        <v>577</v>
      </c>
      <c r="B27" s="31" t="s">
        <v>460</v>
      </c>
      <c r="C27" s="65">
        <v>2</v>
      </c>
      <c r="D27" s="124">
        <v>724</v>
      </c>
      <c r="F27" s="28" t="s">
        <v>556</v>
      </c>
      <c r="G27" s="31" t="s">
        <v>24</v>
      </c>
      <c r="H27" s="65">
        <v>1</v>
      </c>
      <c r="I27" s="124">
        <v>739</v>
      </c>
    </row>
    <row r="28" spans="1:9" s="26" customFormat="1" ht="15">
      <c r="A28" s="28" t="s">
        <v>523</v>
      </c>
      <c r="B28" s="31" t="s">
        <v>24</v>
      </c>
      <c r="C28" s="65">
        <v>2</v>
      </c>
      <c r="D28" s="124">
        <v>712</v>
      </c>
      <c r="F28" s="28" t="s">
        <v>28</v>
      </c>
      <c r="G28" s="31" t="s">
        <v>29</v>
      </c>
      <c r="H28" s="65">
        <v>3</v>
      </c>
      <c r="I28" s="124">
        <v>689</v>
      </c>
    </row>
    <row r="29" spans="1:9" s="26" customFormat="1" ht="15">
      <c r="A29" s="28" t="s">
        <v>179</v>
      </c>
      <c r="B29" s="31" t="s">
        <v>442</v>
      </c>
      <c r="C29" s="65">
        <v>3</v>
      </c>
      <c r="D29" s="124">
        <v>728</v>
      </c>
      <c r="F29" s="28" t="s">
        <v>517</v>
      </c>
      <c r="G29" s="31" t="s">
        <v>518</v>
      </c>
      <c r="H29" s="65">
        <v>2</v>
      </c>
      <c r="I29" s="124">
        <v>711</v>
      </c>
    </row>
    <row r="30" spans="1:9" s="26" customFormat="1" ht="15">
      <c r="A30" s="28" t="s">
        <v>180</v>
      </c>
      <c r="B30" s="31" t="s">
        <v>485</v>
      </c>
      <c r="C30" s="65">
        <v>1</v>
      </c>
      <c r="D30" s="124">
        <v>716</v>
      </c>
      <c r="F30" s="28" t="s">
        <v>529</v>
      </c>
      <c r="G30" s="31" t="s">
        <v>58</v>
      </c>
      <c r="H30" s="65">
        <v>1</v>
      </c>
      <c r="I30" s="124">
        <v>714</v>
      </c>
    </row>
    <row r="31" spans="1:9" s="26" customFormat="1" ht="15.75" thickBot="1">
      <c r="A31" s="32" t="s">
        <v>181</v>
      </c>
      <c r="B31" s="35" t="s">
        <v>21</v>
      </c>
      <c r="C31" s="66">
        <v>3</v>
      </c>
      <c r="D31" s="125">
        <v>697</v>
      </c>
      <c r="F31" s="32" t="s">
        <v>557</v>
      </c>
      <c r="G31" s="35" t="s">
        <v>33</v>
      </c>
      <c r="H31" s="66">
        <v>2</v>
      </c>
      <c r="I31" s="125">
        <v>725</v>
      </c>
    </row>
    <row r="32" spans="1:9" ht="18.75" thickBot="1">
      <c r="A32" s="8" t="s">
        <v>6</v>
      </c>
      <c r="B32" s="12"/>
      <c r="C32" s="68">
        <f>SUM(C26:C31)</f>
        <v>12</v>
      </c>
      <c r="D32" s="118"/>
      <c r="F32" s="8" t="s">
        <v>6</v>
      </c>
      <c r="G32" s="12"/>
      <c r="H32" s="68">
        <f>SUM(H26:H31)</f>
        <v>11</v>
      </c>
      <c r="I32" s="118"/>
    </row>
    <row r="33" spans="1:9" s="26" customFormat="1" ht="15">
      <c r="A33" s="36" t="s">
        <v>583</v>
      </c>
      <c r="B33" s="37" t="s">
        <v>105</v>
      </c>
      <c r="C33" s="69">
        <v>3</v>
      </c>
      <c r="D33" s="126"/>
      <c r="F33" s="36" t="s">
        <v>34</v>
      </c>
      <c r="G33" s="37" t="s">
        <v>35</v>
      </c>
      <c r="H33" s="69">
        <v>2</v>
      </c>
      <c r="I33" s="126"/>
    </row>
    <row r="34" spans="1:9" s="26" customFormat="1" ht="15">
      <c r="A34" s="28" t="s">
        <v>174</v>
      </c>
      <c r="B34" s="31" t="s">
        <v>175</v>
      </c>
      <c r="C34" s="65">
        <v>3</v>
      </c>
      <c r="D34" s="124"/>
      <c r="F34" s="28"/>
      <c r="G34" s="31"/>
      <c r="H34" s="65"/>
      <c r="I34" s="124"/>
    </row>
    <row r="35" spans="1:9" s="26" customFormat="1" ht="15.75" thickBot="1">
      <c r="A35" s="32"/>
      <c r="B35" s="35"/>
      <c r="C35" s="66"/>
      <c r="D35" s="125"/>
      <c r="F35" s="32"/>
      <c r="G35" s="35"/>
      <c r="H35" s="66"/>
      <c r="I35" s="125"/>
    </row>
    <row r="36" spans="1:9" s="47" customFormat="1" ht="18" customHeight="1">
      <c r="A36" s="46"/>
      <c r="B36" s="46"/>
      <c r="C36" s="72"/>
      <c r="D36" s="72"/>
      <c r="F36" s="46"/>
      <c r="G36" s="46"/>
      <c r="H36" s="72"/>
      <c r="I36" s="72"/>
    </row>
    <row r="37" spans="1:9" s="47" customFormat="1" ht="18" customHeight="1">
      <c r="A37" s="46"/>
      <c r="B37" s="46"/>
      <c r="C37" s="72"/>
      <c r="D37" s="72"/>
      <c r="F37" s="46"/>
      <c r="G37" s="46"/>
      <c r="H37" s="72"/>
      <c r="I37" s="72"/>
    </row>
    <row r="38" spans="1:9" ht="12.75">
      <c r="A38"/>
      <c r="C38" s="2"/>
      <c r="D38" s="3"/>
      <c r="F38"/>
      <c r="I38" s="3"/>
    </row>
    <row r="39" spans="1:9" ht="24" thickBot="1">
      <c r="A39" s="6" t="s">
        <v>9</v>
      </c>
      <c r="B39" s="651" t="s">
        <v>121</v>
      </c>
      <c r="C39" s="651"/>
      <c r="D39" s="405">
        <f>SUM(D42:D47)</f>
        <v>4258</v>
      </c>
      <c r="F39" s="6" t="s">
        <v>10</v>
      </c>
      <c r="G39" s="651" t="s">
        <v>121</v>
      </c>
      <c r="H39" s="651"/>
      <c r="I39" s="405">
        <f>SUM(I42:I47)</f>
        <v>4255</v>
      </c>
    </row>
    <row r="40" spans="1:9" ht="21" thickBot="1">
      <c r="A40" s="655" t="s">
        <v>399</v>
      </c>
      <c r="B40" s="656"/>
      <c r="C40" s="657"/>
      <c r="D40" s="356" t="s">
        <v>76</v>
      </c>
      <c r="E40" s="16"/>
      <c r="F40" s="652" t="s">
        <v>63</v>
      </c>
      <c r="G40" s="653"/>
      <c r="H40" s="654"/>
      <c r="I40" s="356" t="s">
        <v>52</v>
      </c>
    </row>
    <row r="41" spans="1:9" ht="24.75" customHeight="1" thickBot="1">
      <c r="A41" s="408" t="s">
        <v>559</v>
      </c>
      <c r="B41" s="409" t="s">
        <v>18</v>
      </c>
      <c r="C41" s="83" t="s">
        <v>4</v>
      </c>
      <c r="D41" s="122" t="s">
        <v>5</v>
      </c>
      <c r="E41" s="85"/>
      <c r="F41" s="408" t="s">
        <v>559</v>
      </c>
      <c r="G41" s="409" t="s">
        <v>18</v>
      </c>
      <c r="H41" s="83" t="s">
        <v>4</v>
      </c>
      <c r="I41" s="122" t="s">
        <v>5</v>
      </c>
    </row>
    <row r="42" spans="1:9" s="26" customFormat="1" ht="15">
      <c r="A42" s="24" t="s">
        <v>74</v>
      </c>
      <c r="B42" s="37" t="s">
        <v>75</v>
      </c>
      <c r="C42" s="74">
        <v>1</v>
      </c>
      <c r="D42" s="123">
        <v>722</v>
      </c>
      <c r="F42" s="24" t="s">
        <v>68</v>
      </c>
      <c r="G42" s="27" t="s">
        <v>69</v>
      </c>
      <c r="H42" s="64">
        <v>2</v>
      </c>
      <c r="I42" s="123">
        <v>706</v>
      </c>
    </row>
    <row r="43" spans="1:9" s="26" customFormat="1" ht="15">
      <c r="A43" s="28" t="s">
        <v>437</v>
      </c>
      <c r="B43" s="31" t="s">
        <v>438</v>
      </c>
      <c r="C43" s="128">
        <v>4</v>
      </c>
      <c r="D43" s="124">
        <v>696</v>
      </c>
      <c r="F43" s="28" t="s">
        <v>403</v>
      </c>
      <c r="G43" s="31" t="s">
        <v>404</v>
      </c>
      <c r="H43" s="65">
        <v>2</v>
      </c>
      <c r="I43" s="124">
        <v>704</v>
      </c>
    </row>
    <row r="44" spans="1:9" s="26" customFormat="1" ht="15">
      <c r="A44" s="24" t="s">
        <v>510</v>
      </c>
      <c r="B44" s="31" t="s">
        <v>99</v>
      </c>
      <c r="C44" s="128">
        <v>1</v>
      </c>
      <c r="D44" s="124">
        <v>717</v>
      </c>
      <c r="F44" s="28" t="s">
        <v>70</v>
      </c>
      <c r="G44" s="31" t="s">
        <v>71</v>
      </c>
      <c r="H44" s="65">
        <v>2</v>
      </c>
      <c r="I44" s="124">
        <v>711</v>
      </c>
    </row>
    <row r="45" spans="1:9" s="26" customFormat="1" ht="15">
      <c r="A45" s="28" t="s">
        <v>77</v>
      </c>
      <c r="B45" s="31" t="s">
        <v>24</v>
      </c>
      <c r="C45" s="128">
        <v>2</v>
      </c>
      <c r="D45" s="124">
        <v>711</v>
      </c>
      <c r="F45" s="28" t="s">
        <v>67</v>
      </c>
      <c r="G45" s="31" t="s">
        <v>66</v>
      </c>
      <c r="H45" s="65">
        <v>2</v>
      </c>
      <c r="I45" s="124">
        <v>677</v>
      </c>
    </row>
    <row r="46" spans="1:9" s="26" customFormat="1" ht="15">
      <c r="A46" s="28" t="s">
        <v>78</v>
      </c>
      <c r="B46" s="31" t="s">
        <v>79</v>
      </c>
      <c r="C46" s="128">
        <v>2</v>
      </c>
      <c r="D46" s="124">
        <v>709</v>
      </c>
      <c r="F46" s="28" t="s">
        <v>521</v>
      </c>
      <c r="G46" s="31" t="s">
        <v>33</v>
      </c>
      <c r="H46" s="65">
        <v>1</v>
      </c>
      <c r="I46" s="124">
        <v>732</v>
      </c>
    </row>
    <row r="47" spans="1:9" s="26" customFormat="1" ht="15.75" thickBot="1">
      <c r="A47" s="28" t="s">
        <v>80</v>
      </c>
      <c r="B47" s="35" t="s">
        <v>81</v>
      </c>
      <c r="C47" s="128">
        <v>3</v>
      </c>
      <c r="D47" s="125">
        <v>703</v>
      </c>
      <c r="F47" s="32" t="s">
        <v>403</v>
      </c>
      <c r="G47" s="35" t="s">
        <v>50</v>
      </c>
      <c r="H47" s="66">
        <v>2</v>
      </c>
      <c r="I47" s="125">
        <v>725</v>
      </c>
    </row>
    <row r="48" spans="1:9" ht="18.75" thickBot="1">
      <c r="A48" s="8" t="s">
        <v>6</v>
      </c>
      <c r="B48" s="12"/>
      <c r="C48" s="68">
        <f>SUM(C42:C47)</f>
        <v>13</v>
      </c>
      <c r="D48" s="118"/>
      <c r="F48" s="8" t="s">
        <v>6</v>
      </c>
      <c r="G48" s="12"/>
      <c r="H48" s="68">
        <f>SUM(H42:H47)</f>
        <v>11</v>
      </c>
      <c r="I48" s="118"/>
    </row>
    <row r="49" spans="1:9" s="26" customFormat="1" ht="15">
      <c r="A49" s="36"/>
      <c r="B49" s="37"/>
      <c r="C49" s="69"/>
      <c r="D49" s="126"/>
      <c r="F49" s="36" t="s">
        <v>64</v>
      </c>
      <c r="G49" s="37" t="s">
        <v>65</v>
      </c>
      <c r="H49" s="69">
        <v>3</v>
      </c>
      <c r="I49" s="126"/>
    </row>
    <row r="50" spans="1:9" s="26" customFormat="1" ht="15">
      <c r="A50" s="28"/>
      <c r="B50" s="31"/>
      <c r="C50" s="65"/>
      <c r="D50" s="124"/>
      <c r="F50" s="28"/>
      <c r="G50" s="31"/>
      <c r="H50" s="65"/>
      <c r="I50" s="124"/>
    </row>
    <row r="51" spans="1:9" s="26" customFormat="1" ht="15.75" thickBot="1">
      <c r="A51" s="32"/>
      <c r="B51" s="35"/>
      <c r="C51" s="66"/>
      <c r="D51" s="125"/>
      <c r="F51" s="32"/>
      <c r="G51" s="35"/>
      <c r="H51" s="66"/>
      <c r="I51" s="125"/>
    </row>
    <row r="52" spans="1:9" s="26" customFormat="1" ht="15">
      <c r="A52" s="48"/>
      <c r="B52" s="48"/>
      <c r="C52" s="73"/>
      <c r="D52" s="73"/>
      <c r="F52" s="48"/>
      <c r="G52" s="48"/>
      <c r="H52" s="73"/>
      <c r="I52" s="73"/>
    </row>
    <row r="53" spans="1:9" s="26" customFormat="1" ht="24.75" customHeight="1">
      <c r="A53" s="48"/>
      <c r="B53" s="48"/>
      <c r="C53" s="73"/>
      <c r="D53" s="73"/>
      <c r="F53" s="48"/>
      <c r="G53" s="48"/>
      <c r="H53" s="73"/>
      <c r="I53" s="73"/>
    </row>
    <row r="54" spans="1:9" s="26" customFormat="1" ht="24.75" customHeight="1">
      <c r="A54" s="48"/>
      <c r="B54" s="48"/>
      <c r="C54" s="73"/>
      <c r="D54" s="73"/>
      <c r="F54" s="48"/>
      <c r="G54" s="48"/>
      <c r="H54" s="73"/>
      <c r="I54" s="73"/>
    </row>
    <row r="55" spans="1:9" ht="24" thickBot="1">
      <c r="A55" s="6" t="s">
        <v>11</v>
      </c>
      <c r="B55" s="651" t="s">
        <v>121</v>
      </c>
      <c r="C55" s="651"/>
      <c r="D55" s="405">
        <f>SUM(D58:D66)</f>
        <v>4253</v>
      </c>
      <c r="F55" s="6" t="s">
        <v>12</v>
      </c>
      <c r="G55" s="651" t="s">
        <v>121</v>
      </c>
      <c r="H55" s="651"/>
      <c r="I55" s="405">
        <v>4247</v>
      </c>
    </row>
    <row r="56" spans="1:9" ht="21" thickBot="1">
      <c r="A56" s="655" t="s">
        <v>370</v>
      </c>
      <c r="B56" s="656"/>
      <c r="C56" s="657"/>
      <c r="D56" s="354" t="s">
        <v>31</v>
      </c>
      <c r="F56" s="655" t="s">
        <v>411</v>
      </c>
      <c r="G56" s="656"/>
      <c r="H56" s="657"/>
      <c r="I56" s="354" t="s">
        <v>52</v>
      </c>
    </row>
    <row r="57" spans="1:9" ht="24.75" customHeight="1" thickBot="1">
      <c r="A57" s="408" t="s">
        <v>559</v>
      </c>
      <c r="B57" s="409" t="s">
        <v>18</v>
      </c>
      <c r="C57" s="83" t="s">
        <v>4</v>
      </c>
      <c r="D57" s="122" t="s">
        <v>5</v>
      </c>
      <c r="F57" s="408" t="s">
        <v>559</v>
      </c>
      <c r="G57" s="409" t="s">
        <v>18</v>
      </c>
      <c r="H57" s="83" t="s">
        <v>4</v>
      </c>
      <c r="I57" s="122" t="s">
        <v>5</v>
      </c>
    </row>
    <row r="58" spans="1:9" s="26" customFormat="1" ht="15">
      <c r="A58" s="24" t="s">
        <v>115</v>
      </c>
      <c r="B58" s="27" t="s">
        <v>400</v>
      </c>
      <c r="C58" s="64">
        <v>2</v>
      </c>
      <c r="D58" s="123">
        <v>710</v>
      </c>
      <c r="F58" s="38" t="s">
        <v>479</v>
      </c>
      <c r="G58" s="27" t="s">
        <v>589</v>
      </c>
      <c r="H58" s="74">
        <v>2</v>
      </c>
      <c r="I58" s="123">
        <v>729</v>
      </c>
    </row>
    <row r="59" spans="1:9" s="26" customFormat="1" ht="15">
      <c r="A59" s="28" t="s">
        <v>108</v>
      </c>
      <c r="B59" s="31" t="s">
        <v>109</v>
      </c>
      <c r="C59" s="65">
        <v>2</v>
      </c>
      <c r="D59" s="124">
        <v>403</v>
      </c>
      <c r="F59" s="38" t="s">
        <v>586</v>
      </c>
      <c r="G59" s="27" t="s">
        <v>71</v>
      </c>
      <c r="H59" s="74">
        <v>3</v>
      </c>
      <c r="I59" s="123">
        <v>712</v>
      </c>
    </row>
    <row r="60" spans="1:9" s="26" customFormat="1" ht="15">
      <c r="A60" s="28" t="s">
        <v>61</v>
      </c>
      <c r="B60" s="31" t="s">
        <v>42</v>
      </c>
      <c r="C60" s="65">
        <v>1</v>
      </c>
      <c r="D60" s="124">
        <v>697</v>
      </c>
      <c r="F60" s="38" t="s">
        <v>587</v>
      </c>
      <c r="G60" s="27" t="s">
        <v>458</v>
      </c>
      <c r="H60" s="74">
        <v>2</v>
      </c>
      <c r="I60" s="123">
        <v>702</v>
      </c>
    </row>
    <row r="61" spans="1:9" s="26" customFormat="1" ht="15">
      <c r="A61" s="28" t="s">
        <v>584</v>
      </c>
      <c r="B61" s="31" t="s">
        <v>111</v>
      </c>
      <c r="C61" s="65">
        <v>1</v>
      </c>
      <c r="D61" s="124">
        <v>715</v>
      </c>
      <c r="F61" s="38" t="s">
        <v>588</v>
      </c>
      <c r="G61" s="27" t="s">
        <v>69</v>
      </c>
      <c r="H61" s="74">
        <v>4</v>
      </c>
      <c r="I61" s="123">
        <v>676</v>
      </c>
    </row>
    <row r="62" spans="1:9" s="26" customFormat="1" ht="15">
      <c r="A62" s="28" t="s">
        <v>585</v>
      </c>
      <c r="B62" s="31" t="s">
        <v>112</v>
      </c>
      <c r="C62" s="65">
        <v>1</v>
      </c>
      <c r="D62" s="124">
        <v>730</v>
      </c>
      <c r="F62" s="38" t="s">
        <v>471</v>
      </c>
      <c r="G62" s="27" t="s">
        <v>472</v>
      </c>
      <c r="H62" s="74">
        <v>3</v>
      </c>
      <c r="I62" s="123">
        <v>712</v>
      </c>
    </row>
    <row r="63" spans="1:9" s="26" customFormat="1" ht="15.75" thickBot="1">
      <c r="A63" s="32" t="s">
        <v>113</v>
      </c>
      <c r="B63" s="35" t="s">
        <v>114</v>
      </c>
      <c r="C63" s="66">
        <v>4</v>
      </c>
      <c r="D63" s="124">
        <v>713</v>
      </c>
      <c r="F63" s="38" t="s">
        <v>525</v>
      </c>
      <c r="G63" s="27" t="s">
        <v>337</v>
      </c>
      <c r="H63" s="74">
        <v>1</v>
      </c>
      <c r="I63" s="123">
        <v>716</v>
      </c>
    </row>
    <row r="64" spans="1:9" ht="18.75" thickBot="1">
      <c r="A64" s="8" t="s">
        <v>6</v>
      </c>
      <c r="B64" s="12"/>
      <c r="C64" s="68">
        <f>SUM(C58:C63)</f>
        <v>11</v>
      </c>
      <c r="D64" s="118"/>
      <c r="F64" s="19" t="s">
        <v>6</v>
      </c>
      <c r="G64" s="12"/>
      <c r="H64" s="75">
        <f>SUM(H58:H63)</f>
        <v>15</v>
      </c>
      <c r="I64" s="118"/>
    </row>
    <row r="65" spans="1:9" s="26" customFormat="1" ht="15" customHeight="1">
      <c r="A65" s="36" t="s">
        <v>519</v>
      </c>
      <c r="B65" s="37" t="s">
        <v>223</v>
      </c>
      <c r="C65" s="69">
        <v>1</v>
      </c>
      <c r="D65" s="126"/>
      <c r="F65" s="39" t="s">
        <v>409</v>
      </c>
      <c r="G65" s="40" t="s">
        <v>410</v>
      </c>
      <c r="H65" s="81">
        <v>1</v>
      </c>
      <c r="I65" s="126"/>
    </row>
    <row r="66" spans="1:9" s="26" customFormat="1" ht="15">
      <c r="A66" s="28" t="s">
        <v>61</v>
      </c>
      <c r="B66" s="31" t="s">
        <v>110</v>
      </c>
      <c r="C66" s="65">
        <v>2</v>
      </c>
      <c r="D66" s="124">
        <v>285</v>
      </c>
      <c r="F66" s="41"/>
      <c r="G66" s="31"/>
      <c r="H66" s="77"/>
      <c r="I66" s="42"/>
    </row>
    <row r="67" spans="1:9" s="26" customFormat="1" ht="15.75" thickBot="1">
      <c r="A67" s="32"/>
      <c r="B67" s="35"/>
      <c r="C67" s="66"/>
      <c r="D67" s="125"/>
      <c r="F67" s="43"/>
      <c r="G67" s="35"/>
      <c r="H67" s="78"/>
      <c r="I67" s="44"/>
    </row>
    <row r="68" spans="1:9" s="26" customFormat="1" ht="15">
      <c r="A68" s="48"/>
      <c r="B68" s="48"/>
      <c r="C68" s="73"/>
      <c r="D68" s="73"/>
      <c r="F68" s="48"/>
      <c r="G68" s="48"/>
      <c r="H68" s="73"/>
      <c r="I68" s="49"/>
    </row>
    <row r="69" spans="1:9" s="26" customFormat="1" ht="18" customHeight="1">
      <c r="A69" s="48"/>
      <c r="B69" s="48"/>
      <c r="C69" s="73"/>
      <c r="D69" s="73"/>
      <c r="F69" s="48"/>
      <c r="G69" s="48"/>
      <c r="H69" s="73"/>
      <c r="I69" s="49"/>
    </row>
    <row r="70" spans="1:9" ht="18" customHeight="1">
      <c r="A70" s="7"/>
      <c r="B70" s="7"/>
      <c r="C70" s="70"/>
      <c r="D70" s="70"/>
      <c r="F70"/>
      <c r="I70" s="3"/>
    </row>
    <row r="71" spans="1:9" ht="19.5" customHeight="1" thickBot="1">
      <c r="A71" s="6" t="s">
        <v>13</v>
      </c>
      <c r="B71" s="651" t="s">
        <v>121</v>
      </c>
      <c r="C71" s="651"/>
      <c r="D71" s="405">
        <f>SUM(D74:D79)</f>
        <v>4216</v>
      </c>
      <c r="F71" s="6" t="s">
        <v>14</v>
      </c>
      <c r="G71" s="651" t="s">
        <v>121</v>
      </c>
      <c r="H71" s="651"/>
      <c r="I71" s="405">
        <v>4184</v>
      </c>
    </row>
    <row r="72" spans="1:9" ht="21" customHeight="1" thickBot="1">
      <c r="A72" s="663" t="s">
        <v>51</v>
      </c>
      <c r="B72" s="664"/>
      <c r="C72" s="665"/>
      <c r="D72" s="354" t="s">
        <v>52</v>
      </c>
      <c r="F72" s="659" t="s">
        <v>591</v>
      </c>
      <c r="G72" s="660"/>
      <c r="H72" s="661"/>
      <c r="I72" s="354" t="s">
        <v>31</v>
      </c>
    </row>
    <row r="73" spans="1:9" ht="24.75" customHeight="1" thickBot="1">
      <c r="A73" s="408" t="s">
        <v>559</v>
      </c>
      <c r="B73" s="409" t="s">
        <v>18</v>
      </c>
      <c r="C73" s="83" t="s">
        <v>4</v>
      </c>
      <c r="D73" s="122" t="s">
        <v>5</v>
      </c>
      <c r="F73" s="408" t="s">
        <v>559</v>
      </c>
      <c r="G73" s="409" t="s">
        <v>18</v>
      </c>
      <c r="H73" s="83" t="s">
        <v>4</v>
      </c>
      <c r="I73" s="122" t="s">
        <v>5</v>
      </c>
    </row>
    <row r="74" spans="1:9" s="26" customFormat="1" ht="15">
      <c r="A74" s="38" t="s">
        <v>53</v>
      </c>
      <c r="B74" s="27" t="s">
        <v>54</v>
      </c>
      <c r="C74" s="74">
        <v>3</v>
      </c>
      <c r="D74" s="123">
        <v>707</v>
      </c>
      <c r="F74" s="38" t="s">
        <v>520</v>
      </c>
      <c r="G74" s="27" t="s">
        <v>93</v>
      </c>
      <c r="H74" s="82">
        <v>2</v>
      </c>
      <c r="I74" s="123">
        <v>692</v>
      </c>
    </row>
    <row r="75" spans="1:9" s="26" customFormat="1" ht="15">
      <c r="A75" s="53" t="s">
        <v>61</v>
      </c>
      <c r="B75" s="27" t="s">
        <v>590</v>
      </c>
      <c r="C75" s="74">
        <v>2</v>
      </c>
      <c r="D75" s="123">
        <v>718</v>
      </c>
      <c r="F75" s="38" t="s">
        <v>407</v>
      </c>
      <c r="G75" s="27" t="s">
        <v>408</v>
      </c>
      <c r="H75" s="82">
        <v>1</v>
      </c>
      <c r="I75" s="123">
        <v>694</v>
      </c>
    </row>
    <row r="76" spans="1:9" s="26" customFormat="1" ht="15">
      <c r="A76" s="38" t="s">
        <v>475</v>
      </c>
      <c r="B76" s="27" t="s">
        <v>60</v>
      </c>
      <c r="C76" s="74">
        <v>2</v>
      </c>
      <c r="D76" s="123">
        <v>695</v>
      </c>
      <c r="F76" s="38" t="s">
        <v>103</v>
      </c>
      <c r="G76" s="27" t="s">
        <v>376</v>
      </c>
      <c r="H76" s="82">
        <v>3</v>
      </c>
      <c r="I76" s="123">
        <v>725</v>
      </c>
    </row>
    <row r="77" spans="1:9" s="26" customFormat="1" ht="15">
      <c r="A77" s="38" t="s">
        <v>56</v>
      </c>
      <c r="B77" s="27" t="s">
        <v>465</v>
      </c>
      <c r="C77" s="74">
        <v>3</v>
      </c>
      <c r="D77" s="123">
        <v>685</v>
      </c>
      <c r="F77" s="38" t="s">
        <v>592</v>
      </c>
      <c r="G77" s="27" t="s">
        <v>33</v>
      </c>
      <c r="H77" s="82">
        <v>2</v>
      </c>
      <c r="I77" s="123">
        <v>700</v>
      </c>
    </row>
    <row r="78" spans="1:9" s="26" customFormat="1" ht="15">
      <c r="A78" s="38" t="s">
        <v>57</v>
      </c>
      <c r="B78" s="27" t="s">
        <v>443</v>
      </c>
      <c r="C78" s="74">
        <v>3</v>
      </c>
      <c r="D78" s="123">
        <v>693</v>
      </c>
      <c r="F78" s="38" t="s">
        <v>176</v>
      </c>
      <c r="G78" s="27" t="s">
        <v>177</v>
      </c>
      <c r="H78" s="82">
        <v>3</v>
      </c>
      <c r="I78" s="123">
        <v>671</v>
      </c>
    </row>
    <row r="79" spans="1:9" s="26" customFormat="1" ht="15.75" thickBot="1">
      <c r="A79" s="38" t="s">
        <v>171</v>
      </c>
      <c r="B79" s="27" t="s">
        <v>58</v>
      </c>
      <c r="C79" s="74">
        <v>2</v>
      </c>
      <c r="D79" s="123">
        <v>718</v>
      </c>
      <c r="F79" s="38" t="s">
        <v>34</v>
      </c>
      <c r="G79" s="27" t="s">
        <v>400</v>
      </c>
      <c r="H79" s="82">
        <v>1</v>
      </c>
      <c r="I79" s="123">
        <v>702</v>
      </c>
    </row>
    <row r="80" spans="1:9" ht="18.75" thickBot="1">
      <c r="A80" s="19" t="s">
        <v>6</v>
      </c>
      <c r="B80" s="12"/>
      <c r="C80" s="75">
        <f>SUM(C74:C79)</f>
        <v>15</v>
      </c>
      <c r="D80" s="127"/>
      <c r="F80" s="19" t="s">
        <v>6</v>
      </c>
      <c r="G80" s="12"/>
      <c r="H80" s="75">
        <f>SUM(H74:H79)</f>
        <v>12</v>
      </c>
      <c r="I80" s="118"/>
    </row>
    <row r="81" spans="1:9" s="26" customFormat="1" ht="15">
      <c r="A81" s="45" t="s">
        <v>57</v>
      </c>
      <c r="B81" s="37" t="s">
        <v>59</v>
      </c>
      <c r="C81" s="76">
        <v>2</v>
      </c>
      <c r="D81" s="124"/>
      <c r="F81" s="45" t="s">
        <v>450</v>
      </c>
      <c r="G81" s="37" t="s">
        <v>451</v>
      </c>
      <c r="H81" s="76">
        <v>3</v>
      </c>
      <c r="I81" s="126"/>
    </row>
    <row r="82" spans="1:9" s="26" customFormat="1" ht="15">
      <c r="A82" s="41" t="s">
        <v>172</v>
      </c>
      <c r="B82" s="31" t="s">
        <v>71</v>
      </c>
      <c r="C82" s="77">
        <v>2</v>
      </c>
      <c r="D82" s="124"/>
      <c r="F82" s="41" t="s">
        <v>354</v>
      </c>
      <c r="G82" s="31" t="s">
        <v>120</v>
      </c>
      <c r="H82" s="77">
        <v>2</v>
      </c>
      <c r="I82" s="124"/>
    </row>
    <row r="83" spans="1:9" s="26" customFormat="1" ht="15.75" thickBot="1">
      <c r="A83" s="43"/>
      <c r="B83" s="35"/>
      <c r="C83" s="78"/>
      <c r="D83" s="125"/>
      <c r="F83" s="43" t="s">
        <v>593</v>
      </c>
      <c r="G83" s="35" t="s">
        <v>95</v>
      </c>
      <c r="H83" s="78">
        <v>1</v>
      </c>
      <c r="I83" s="125"/>
    </row>
    <row r="84" spans="1:9" ht="18">
      <c r="A84" s="7"/>
      <c r="B84" s="1"/>
      <c r="C84" s="70"/>
      <c r="D84" s="4"/>
      <c r="F84" s="7"/>
      <c r="G84" s="1"/>
      <c r="H84" s="4"/>
      <c r="I84" s="70"/>
    </row>
    <row r="85" spans="1:9" ht="18">
      <c r="A85" s="7"/>
      <c r="B85" s="1"/>
      <c r="C85" s="70"/>
      <c r="D85" s="4"/>
      <c r="F85" s="7"/>
      <c r="G85" s="1"/>
      <c r="H85" s="4"/>
      <c r="I85" s="70"/>
    </row>
    <row r="86" ht="12.75">
      <c r="I86" s="80"/>
    </row>
    <row r="87" spans="1:9" ht="24" thickBot="1">
      <c r="A87" s="6" t="s">
        <v>15</v>
      </c>
      <c r="B87" s="651" t="s">
        <v>121</v>
      </c>
      <c r="C87" s="651"/>
      <c r="D87" s="405">
        <v>4006</v>
      </c>
      <c r="F87" s="6" t="s">
        <v>16</v>
      </c>
      <c r="G87" s="651" t="s">
        <v>121</v>
      </c>
      <c r="H87" s="651"/>
      <c r="I87" s="407"/>
    </row>
    <row r="88" spans="1:9" ht="21" customHeight="1" thickBot="1">
      <c r="A88" s="669" t="s">
        <v>594</v>
      </c>
      <c r="B88" s="656"/>
      <c r="C88" s="657"/>
      <c r="D88" s="355" t="s">
        <v>88</v>
      </c>
      <c r="F88" s="655"/>
      <c r="G88" s="656"/>
      <c r="H88" s="657"/>
      <c r="I88" s="354"/>
    </row>
    <row r="89" spans="1:9" ht="24.75" customHeight="1" thickBot="1">
      <c r="A89" s="408" t="s">
        <v>559</v>
      </c>
      <c r="B89" s="409" t="s">
        <v>18</v>
      </c>
      <c r="C89" s="83" t="s">
        <v>4</v>
      </c>
      <c r="D89" s="84" t="s">
        <v>5</v>
      </c>
      <c r="E89" s="357"/>
      <c r="F89" s="408" t="s">
        <v>559</v>
      </c>
      <c r="G89" s="409" t="s">
        <v>18</v>
      </c>
      <c r="H89" s="83" t="s">
        <v>4</v>
      </c>
      <c r="I89" s="122" t="s">
        <v>5</v>
      </c>
    </row>
    <row r="90" spans="1:9" s="26" customFormat="1" ht="15">
      <c r="A90" s="38" t="s">
        <v>96</v>
      </c>
      <c r="B90" s="27" t="s">
        <v>97</v>
      </c>
      <c r="C90" s="74">
        <v>4</v>
      </c>
      <c r="D90" s="123">
        <v>530</v>
      </c>
      <c r="F90" s="24"/>
      <c r="G90" s="27"/>
      <c r="H90" s="74"/>
      <c r="I90" s="123"/>
    </row>
    <row r="91" spans="1:9" s="26" customFormat="1" ht="15">
      <c r="A91" s="38" t="s">
        <v>444</v>
      </c>
      <c r="B91" s="31" t="s">
        <v>596</v>
      </c>
      <c r="C91" s="74">
        <v>3</v>
      </c>
      <c r="D91" s="123">
        <v>635</v>
      </c>
      <c r="F91" s="38"/>
      <c r="G91" s="31"/>
      <c r="H91" s="74"/>
      <c r="I91" s="123"/>
    </row>
    <row r="92" spans="1:9" s="26" customFormat="1" ht="15">
      <c r="A92" s="38" t="s">
        <v>395</v>
      </c>
      <c r="B92" s="31" t="s">
        <v>396</v>
      </c>
      <c r="C92" s="74">
        <v>1</v>
      </c>
      <c r="D92" s="123">
        <v>691</v>
      </c>
      <c r="F92" s="38"/>
      <c r="G92" s="31"/>
      <c r="H92" s="74"/>
      <c r="I92" s="123"/>
    </row>
    <row r="93" spans="1:9" s="26" customFormat="1" ht="15">
      <c r="A93" s="38" t="s">
        <v>94</v>
      </c>
      <c r="B93" s="31" t="s">
        <v>95</v>
      </c>
      <c r="C93" s="74">
        <v>1</v>
      </c>
      <c r="D93" s="123">
        <v>710</v>
      </c>
      <c r="F93" s="38"/>
      <c r="G93" s="31"/>
      <c r="H93" s="74"/>
      <c r="I93" s="123"/>
    </row>
    <row r="94" spans="1:9" s="26" customFormat="1" ht="15">
      <c r="A94" s="38" t="s">
        <v>55</v>
      </c>
      <c r="B94" s="31" t="s">
        <v>91</v>
      </c>
      <c r="C94" s="74">
        <v>3</v>
      </c>
      <c r="D94" s="123">
        <v>706</v>
      </c>
      <c r="F94" s="38"/>
      <c r="G94" s="31"/>
      <c r="H94" s="74"/>
      <c r="I94" s="123"/>
    </row>
    <row r="95" spans="1:9" s="26" customFormat="1" ht="15.75" thickBot="1">
      <c r="A95" s="38" t="s">
        <v>595</v>
      </c>
      <c r="B95" s="31" t="s">
        <v>404</v>
      </c>
      <c r="C95" s="74">
        <v>1</v>
      </c>
      <c r="D95" s="123">
        <v>734</v>
      </c>
      <c r="F95" s="38"/>
      <c r="G95" s="35"/>
      <c r="H95" s="74"/>
      <c r="I95" s="123"/>
    </row>
    <row r="96" spans="1:9" ht="18.75" thickBot="1">
      <c r="A96" s="21" t="s">
        <v>6</v>
      </c>
      <c r="B96" s="22"/>
      <c r="C96" s="79">
        <f>SUM(C90:C95)</f>
        <v>13</v>
      </c>
      <c r="D96" s="23"/>
      <c r="F96" s="8" t="s">
        <v>6</v>
      </c>
      <c r="G96" s="12"/>
      <c r="H96" s="68">
        <f>SUM(H90:H95)</f>
        <v>0</v>
      </c>
      <c r="I96" s="118"/>
    </row>
    <row r="97" spans="1:9" s="26" customFormat="1" ht="15">
      <c r="A97" s="28" t="s">
        <v>86</v>
      </c>
      <c r="B97" s="31" t="s">
        <v>596</v>
      </c>
      <c r="C97" s="65">
        <v>4</v>
      </c>
      <c r="D97" s="30"/>
      <c r="F97" s="36"/>
      <c r="G97" s="37"/>
      <c r="H97" s="69"/>
      <c r="I97" s="358"/>
    </row>
    <row r="98" spans="1:9" s="26" customFormat="1" ht="15">
      <c r="A98" s="28"/>
      <c r="B98" s="31"/>
      <c r="C98" s="65"/>
      <c r="D98" s="30"/>
      <c r="F98" s="28"/>
      <c r="G98" s="31"/>
      <c r="H98" s="65"/>
      <c r="I98" s="124"/>
    </row>
    <row r="99" spans="1:9" s="26" customFormat="1" ht="15.75" thickBot="1">
      <c r="A99" s="32"/>
      <c r="B99" s="35"/>
      <c r="C99" s="66"/>
      <c r="D99" s="34"/>
      <c r="F99" s="32"/>
      <c r="G99" s="35"/>
      <c r="H99" s="66"/>
      <c r="I99" s="360"/>
    </row>
    <row r="100" spans="6:9" ht="12.75">
      <c r="F100" s="359"/>
      <c r="G100" s="17"/>
      <c r="H100" s="63"/>
      <c r="I100" s="63"/>
    </row>
    <row r="101" spans="6:9" ht="12.75">
      <c r="F101" s="359"/>
      <c r="G101" s="17"/>
      <c r="H101" s="63"/>
      <c r="I101" s="63"/>
    </row>
    <row r="102" spans="6:9" ht="12.75">
      <c r="F102" s="359"/>
      <c r="G102" s="17"/>
      <c r="H102" s="63"/>
      <c r="I102" s="63"/>
    </row>
    <row r="103" spans="6:9" ht="12.75">
      <c r="F103" s="359"/>
      <c r="G103" s="17"/>
      <c r="H103" s="63"/>
      <c r="I103" s="63"/>
    </row>
    <row r="104" spans="6:9" ht="12.75">
      <c r="F104" s="359"/>
      <c r="G104" s="17"/>
      <c r="H104" s="63"/>
      <c r="I104" s="63"/>
    </row>
    <row r="105" spans="1:9" ht="23.25">
      <c r="A105" s="529"/>
      <c r="B105" s="662"/>
      <c r="C105" s="662"/>
      <c r="D105" s="530"/>
      <c r="E105" s="17"/>
      <c r="F105" s="529"/>
      <c r="G105" s="662"/>
      <c r="H105" s="662"/>
      <c r="I105" s="531"/>
    </row>
    <row r="106" spans="1:9" ht="21" customHeight="1">
      <c r="A106" s="658"/>
      <c r="B106" s="658"/>
      <c r="C106" s="532"/>
      <c r="D106" s="533"/>
      <c r="E106" s="17"/>
      <c r="F106" s="658"/>
      <c r="G106" s="658"/>
      <c r="H106" s="658"/>
      <c r="I106" s="99"/>
    </row>
    <row r="107" spans="1:9" ht="19.5">
      <c r="A107" s="534"/>
      <c r="B107" s="534"/>
      <c r="C107" s="535"/>
      <c r="D107" s="536"/>
      <c r="E107" s="17"/>
      <c r="F107" s="534"/>
      <c r="G107" s="534"/>
      <c r="H107" s="535"/>
      <c r="I107" s="537"/>
    </row>
    <row r="108" spans="1:9" ht="15">
      <c r="A108" s="48"/>
      <c r="B108" s="48"/>
      <c r="C108" s="48"/>
      <c r="D108" s="48"/>
      <c r="E108" s="17"/>
      <c r="F108" s="48"/>
      <c r="G108" s="48"/>
      <c r="H108" s="538"/>
      <c r="I108" s="538"/>
    </row>
    <row r="109" spans="1:9" ht="15">
      <c r="A109" s="48"/>
      <c r="B109" s="48"/>
      <c r="C109" s="48"/>
      <c r="D109" s="48"/>
      <c r="E109" s="17"/>
      <c r="F109" s="48"/>
      <c r="G109" s="48"/>
      <c r="H109" s="538"/>
      <c r="I109" s="538"/>
    </row>
    <row r="110" spans="1:9" ht="15">
      <c r="A110" s="48"/>
      <c r="B110" s="48"/>
      <c r="C110" s="48"/>
      <c r="D110" s="48"/>
      <c r="E110" s="17"/>
      <c r="F110" s="48"/>
      <c r="G110" s="48"/>
      <c r="H110" s="538"/>
      <c r="I110" s="538"/>
    </row>
    <row r="111" spans="1:9" ht="15">
      <c r="A111" s="48"/>
      <c r="B111" s="48"/>
      <c r="C111" s="48"/>
      <c r="D111" s="48"/>
      <c r="E111" s="17"/>
      <c r="F111" s="48"/>
      <c r="G111" s="48"/>
      <c r="H111" s="538"/>
      <c r="I111" s="538"/>
    </row>
    <row r="112" spans="1:9" ht="15">
      <c r="A112" s="48"/>
      <c r="B112" s="48"/>
      <c r="C112" s="48"/>
      <c r="D112" s="48"/>
      <c r="E112" s="17"/>
      <c r="F112" s="48"/>
      <c r="G112" s="48"/>
      <c r="H112" s="538"/>
      <c r="I112" s="538"/>
    </row>
    <row r="113" spans="1:9" ht="15">
      <c r="A113" s="48"/>
      <c r="B113" s="48"/>
      <c r="C113" s="48"/>
      <c r="D113" s="48"/>
      <c r="E113" s="17"/>
      <c r="F113" s="48"/>
      <c r="G113" s="48"/>
      <c r="H113" s="538"/>
      <c r="I113" s="538"/>
    </row>
    <row r="114" spans="1:9" ht="18">
      <c r="A114" s="539"/>
      <c r="B114" s="540"/>
      <c r="C114" s="541"/>
      <c r="D114" s="4"/>
      <c r="E114" s="17"/>
      <c r="F114" s="539"/>
      <c r="G114" s="540"/>
      <c r="H114" s="541"/>
      <c r="I114" s="70"/>
    </row>
    <row r="115" spans="1:9" ht="15">
      <c r="A115" s="48"/>
      <c r="B115" s="48"/>
      <c r="C115" s="48"/>
      <c r="D115" s="48"/>
      <c r="E115" s="17"/>
      <c r="F115" s="48"/>
      <c r="G115" s="48"/>
      <c r="H115" s="73"/>
      <c r="I115" s="73"/>
    </row>
    <row r="116" spans="1:9" ht="15">
      <c r="A116" s="48"/>
      <c r="B116" s="48"/>
      <c r="C116" s="48"/>
      <c r="D116" s="48"/>
      <c r="E116" s="17"/>
      <c r="F116" s="48"/>
      <c r="G116" s="48"/>
      <c r="H116" s="73"/>
      <c r="I116" s="73"/>
    </row>
    <row r="117" spans="1:9" ht="15">
      <c r="A117" s="48"/>
      <c r="B117" s="48"/>
      <c r="C117" s="48"/>
      <c r="D117" s="48"/>
      <c r="E117" s="17"/>
      <c r="F117" s="48"/>
      <c r="G117" s="48"/>
      <c r="H117" s="73"/>
      <c r="I117" s="73"/>
    </row>
    <row r="118" spans="1:9" ht="12.75">
      <c r="A118" s="359"/>
      <c r="B118" s="17"/>
      <c r="C118" s="397"/>
      <c r="D118" s="63"/>
      <c r="E118" s="17"/>
      <c r="F118" s="359"/>
      <c r="G118" s="17"/>
      <c r="H118" s="63"/>
      <c r="I118" s="63"/>
    </row>
  </sheetData>
  <mergeCells count="32">
    <mergeCell ref="A88:C88"/>
    <mergeCell ref="G7:H7"/>
    <mergeCell ref="B7:C7"/>
    <mergeCell ref="B23:C23"/>
    <mergeCell ref="G23:H23"/>
    <mergeCell ref="F8:H8"/>
    <mergeCell ref="A8:C8"/>
    <mergeCell ref="A56:C56"/>
    <mergeCell ref="F56:H56"/>
    <mergeCell ref="B71:C71"/>
    <mergeCell ref="A1:I1"/>
    <mergeCell ref="A2:I2"/>
    <mergeCell ref="A3:I3"/>
    <mergeCell ref="A4:I4"/>
    <mergeCell ref="G71:H71"/>
    <mergeCell ref="A106:B106"/>
    <mergeCell ref="F106:H106"/>
    <mergeCell ref="F72:H72"/>
    <mergeCell ref="F88:H88"/>
    <mergeCell ref="B87:C87"/>
    <mergeCell ref="G87:H87"/>
    <mergeCell ref="B105:C105"/>
    <mergeCell ref="G105:H105"/>
    <mergeCell ref="A72:C72"/>
    <mergeCell ref="B39:C39"/>
    <mergeCell ref="G39:H39"/>
    <mergeCell ref="A24:C24"/>
    <mergeCell ref="F24:H24"/>
    <mergeCell ref="B55:C55"/>
    <mergeCell ref="G55:H55"/>
    <mergeCell ref="F40:H40"/>
    <mergeCell ref="A40:C40"/>
  </mergeCells>
  <printOptions horizontalCentered="1"/>
  <pageMargins left="0.1968503937007874" right="0.1968503937007874" top="0.5905511811023623" bottom="0.4724409448818898" header="0.1968503937007874" footer="0"/>
  <pageSetup horizontalDpi="300" verticalDpi="300" orientation="portrait" paperSize="9" scale="80" r:id="rId1"/>
  <headerFooter alignWithMargins="0">
    <oddFooter>&amp;LLübeck - Schlutup den, &amp;D
&amp;T&amp;C&amp;"Arial,Fett"Seite &amp;P von &amp;N&amp;RTurnierleitung:
Friedrich Heckmann</oddFooter>
  </headerFooter>
  <rowBreaks count="2" manualBreakCount="2">
    <brk id="52" max="8" man="1"/>
    <brk id="1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showZeros="0" tabSelected="1" zoomScale="75" zoomScaleNormal="75" zoomScaleSheetLayoutView="100" workbookViewId="0" topLeftCell="A1">
      <selection activeCell="I35" sqref="I35"/>
    </sheetView>
  </sheetViews>
  <sheetFormatPr defaultColWidth="11.421875" defaultRowHeight="12.75"/>
  <cols>
    <col min="1" max="1" width="19.28125" style="5" customWidth="1"/>
    <col min="2" max="2" width="18.7109375" style="0" customWidth="1"/>
    <col min="3" max="3" width="10.7109375" style="80" customWidth="1"/>
    <col min="4" max="4" width="11.7109375" style="2" customWidth="1"/>
    <col min="5" max="5" width="5.7109375" style="0" customWidth="1"/>
    <col min="6" max="6" width="18.7109375" style="5" customWidth="1"/>
    <col min="7" max="7" width="18.7109375" style="0" customWidth="1"/>
    <col min="8" max="8" width="10.7109375" style="80" customWidth="1"/>
    <col min="9" max="9" width="11.7109375" style="2" customWidth="1"/>
  </cols>
  <sheetData>
    <row r="1" spans="1:9" ht="24.75" customHeight="1">
      <c r="A1" s="676" t="s">
        <v>0</v>
      </c>
      <c r="B1" s="677"/>
      <c r="C1" s="677"/>
      <c r="D1" s="677"/>
      <c r="E1" s="677"/>
      <c r="F1" s="677"/>
      <c r="G1" s="677"/>
      <c r="H1" s="677"/>
      <c r="I1" s="678"/>
    </row>
    <row r="2" spans="1:9" ht="24.75" customHeight="1">
      <c r="A2" s="679" t="s">
        <v>540</v>
      </c>
      <c r="B2" s="680"/>
      <c r="C2" s="680"/>
      <c r="D2" s="680"/>
      <c r="E2" s="680"/>
      <c r="F2" s="680"/>
      <c r="G2" s="680"/>
      <c r="H2" s="680"/>
      <c r="I2" s="681"/>
    </row>
    <row r="3" spans="1:9" ht="24.75" customHeight="1">
      <c r="A3" s="679" t="s">
        <v>576</v>
      </c>
      <c r="B3" s="680"/>
      <c r="C3" s="680"/>
      <c r="D3" s="680"/>
      <c r="E3" s="680"/>
      <c r="F3" s="680"/>
      <c r="G3" s="680"/>
      <c r="H3" s="680"/>
      <c r="I3" s="681"/>
    </row>
    <row r="4" spans="1:9" ht="24.75" customHeight="1">
      <c r="A4" s="682" t="s">
        <v>542</v>
      </c>
      <c r="B4" s="683"/>
      <c r="C4" s="683"/>
      <c r="D4" s="683"/>
      <c r="E4" s="683"/>
      <c r="F4" s="683"/>
      <c r="G4" s="683"/>
      <c r="H4" s="683"/>
      <c r="I4" s="684"/>
    </row>
    <row r="5" spans="1:9" ht="30" customHeight="1">
      <c r="A5" s="388"/>
      <c r="B5" s="389"/>
      <c r="C5" s="390"/>
      <c r="D5" s="389"/>
      <c r="E5" s="389"/>
      <c r="F5" s="389"/>
      <c r="G5" s="389"/>
      <c r="H5" s="390"/>
      <c r="I5" s="391"/>
    </row>
    <row r="6" spans="1:10" ht="24" customHeight="1" thickBot="1">
      <c r="A6" s="392" t="s">
        <v>2</v>
      </c>
      <c r="B6" s="393"/>
      <c r="C6" s="394" t="s">
        <v>121</v>
      </c>
      <c r="D6" s="410">
        <v>2787</v>
      </c>
      <c r="E6" s="17"/>
      <c r="F6" s="395" t="s">
        <v>3</v>
      </c>
      <c r="G6" s="393"/>
      <c r="H6" s="394" t="s">
        <v>121</v>
      </c>
      <c r="I6" s="411">
        <v>2733</v>
      </c>
      <c r="J6" s="11"/>
    </row>
    <row r="7" spans="1:9" ht="24" customHeight="1" thickBot="1">
      <c r="A7" s="672" t="s">
        <v>264</v>
      </c>
      <c r="B7" s="673"/>
      <c r="C7" s="674"/>
      <c r="D7" s="61" t="s">
        <v>133</v>
      </c>
      <c r="E7" s="17"/>
      <c r="F7" s="670" t="s">
        <v>572</v>
      </c>
      <c r="G7" s="671"/>
      <c r="H7" s="671"/>
      <c r="I7" s="387" t="s">
        <v>159</v>
      </c>
    </row>
    <row r="8" spans="1:9" s="88" customFormat="1" ht="27" customHeight="1" thickBot="1">
      <c r="A8" s="408" t="s">
        <v>559</v>
      </c>
      <c r="B8" s="409" t="s">
        <v>18</v>
      </c>
      <c r="C8" s="83" t="s">
        <v>4</v>
      </c>
      <c r="D8" s="363" t="s">
        <v>5</v>
      </c>
      <c r="E8" s="87"/>
      <c r="F8" s="408" t="s">
        <v>559</v>
      </c>
      <c r="G8" s="409" t="s">
        <v>18</v>
      </c>
      <c r="H8" s="83" t="s">
        <v>4</v>
      </c>
      <c r="I8" s="363" t="s">
        <v>5</v>
      </c>
    </row>
    <row r="9" spans="1:9" ht="24" customHeight="1">
      <c r="A9" s="362" t="s">
        <v>147</v>
      </c>
      <c r="B9" s="108" t="s">
        <v>148</v>
      </c>
      <c r="C9" s="361">
        <v>2</v>
      </c>
      <c r="D9" s="113">
        <v>707</v>
      </c>
      <c r="E9" s="17"/>
      <c r="F9" s="13" t="s">
        <v>156</v>
      </c>
      <c r="G9" s="14" t="s">
        <v>157</v>
      </c>
      <c r="H9" s="96">
        <v>4</v>
      </c>
      <c r="I9" s="113">
        <v>638</v>
      </c>
    </row>
    <row r="10" spans="1:9" ht="24" customHeight="1">
      <c r="A10" s="362" t="s">
        <v>263</v>
      </c>
      <c r="B10" s="59" t="s">
        <v>145</v>
      </c>
      <c r="C10" s="361">
        <v>4</v>
      </c>
      <c r="D10" s="113">
        <v>631</v>
      </c>
      <c r="E10" s="17"/>
      <c r="F10" s="13" t="s">
        <v>162</v>
      </c>
      <c r="G10" s="14" t="s">
        <v>95</v>
      </c>
      <c r="H10" s="96">
        <v>3</v>
      </c>
      <c r="I10" s="113">
        <v>708</v>
      </c>
    </row>
    <row r="11" spans="1:9" ht="24" customHeight="1">
      <c r="A11" s="362" t="s">
        <v>169</v>
      </c>
      <c r="B11" s="59" t="s">
        <v>95</v>
      </c>
      <c r="C11" s="361">
        <v>2</v>
      </c>
      <c r="D11" s="113">
        <v>728</v>
      </c>
      <c r="E11" s="17"/>
      <c r="F11" s="13" t="s">
        <v>67</v>
      </c>
      <c r="G11" s="14" t="s">
        <v>161</v>
      </c>
      <c r="H11" s="96">
        <v>3</v>
      </c>
      <c r="I11" s="113">
        <v>655</v>
      </c>
    </row>
    <row r="12" spans="1:9" ht="24" customHeight="1" thickBot="1">
      <c r="A12" s="362" t="s">
        <v>215</v>
      </c>
      <c r="B12" s="109" t="s">
        <v>24</v>
      </c>
      <c r="C12" s="361">
        <v>3</v>
      </c>
      <c r="D12" s="113">
        <v>721</v>
      </c>
      <c r="E12" s="17"/>
      <c r="F12" s="13" t="s">
        <v>160</v>
      </c>
      <c r="G12" s="14" t="s">
        <v>21</v>
      </c>
      <c r="H12" s="96">
        <v>3</v>
      </c>
      <c r="I12" s="113">
        <v>732</v>
      </c>
    </row>
    <row r="13" spans="1:9" ht="24" customHeight="1" thickBot="1">
      <c r="A13" s="8" t="s">
        <v>6</v>
      </c>
      <c r="B13" s="12" t="s">
        <v>122</v>
      </c>
      <c r="C13" s="95">
        <f>SUM(C9:C12)</f>
        <v>11</v>
      </c>
      <c r="D13" s="118"/>
      <c r="E13" s="17"/>
      <c r="F13" s="8" t="s">
        <v>6</v>
      </c>
      <c r="G13" s="12" t="s">
        <v>122</v>
      </c>
      <c r="H13" s="95">
        <f>SUM(H9:H12)</f>
        <v>13</v>
      </c>
      <c r="I13" s="118"/>
    </row>
    <row r="14" spans="1:9" ht="24" customHeight="1">
      <c r="A14" s="105" t="s">
        <v>224</v>
      </c>
      <c r="B14" s="106" t="s">
        <v>225</v>
      </c>
      <c r="C14" s="107">
        <v>4</v>
      </c>
      <c r="D14" s="111"/>
      <c r="E14" s="17"/>
      <c r="F14" s="105" t="s">
        <v>316</v>
      </c>
      <c r="G14" s="108" t="s">
        <v>317</v>
      </c>
      <c r="H14" s="121">
        <v>4</v>
      </c>
      <c r="I14" s="119"/>
    </row>
    <row r="15" spans="1:9" ht="24" customHeight="1" thickBot="1">
      <c r="A15" s="102" t="s">
        <v>149</v>
      </c>
      <c r="B15" s="103" t="s">
        <v>150</v>
      </c>
      <c r="C15" s="104"/>
      <c r="D15" s="112"/>
      <c r="E15" s="17"/>
      <c r="F15" s="15" t="s">
        <v>168</v>
      </c>
      <c r="G15" s="109" t="s">
        <v>597</v>
      </c>
      <c r="H15" s="378">
        <v>3</v>
      </c>
      <c r="I15" s="120"/>
    </row>
    <row r="16" spans="1:9" ht="30" customHeight="1">
      <c r="A16" s="396"/>
      <c r="B16" s="17"/>
      <c r="C16" s="397"/>
      <c r="D16" s="63"/>
      <c r="E16" s="17"/>
      <c r="F16" s="359"/>
      <c r="G16" s="17"/>
      <c r="H16" s="397"/>
      <c r="I16" s="398"/>
    </row>
    <row r="17" spans="1:9" ht="24" customHeight="1" thickBot="1">
      <c r="A17" s="392" t="s">
        <v>7</v>
      </c>
      <c r="B17" s="393"/>
      <c r="C17" s="394" t="s">
        <v>121</v>
      </c>
      <c r="D17" s="410">
        <v>2720</v>
      </c>
      <c r="E17" s="17"/>
      <c r="F17" s="395" t="s">
        <v>8</v>
      </c>
      <c r="G17" s="393"/>
      <c r="H17" s="394" t="s">
        <v>121</v>
      </c>
      <c r="I17" s="412">
        <v>2699</v>
      </c>
    </row>
    <row r="18" spans="1:9" ht="24" customHeight="1" thickBot="1">
      <c r="A18" s="670" t="s">
        <v>570</v>
      </c>
      <c r="B18" s="671"/>
      <c r="C18" s="675"/>
      <c r="D18" s="61" t="s">
        <v>52</v>
      </c>
      <c r="E18" s="17"/>
      <c r="F18" s="672" t="s">
        <v>551</v>
      </c>
      <c r="G18" s="673"/>
      <c r="H18" s="674"/>
      <c r="I18" s="61" t="s">
        <v>133</v>
      </c>
    </row>
    <row r="19" spans="1:9" ht="27" customHeight="1" thickBot="1">
      <c r="A19" s="408" t="s">
        <v>559</v>
      </c>
      <c r="B19" s="409" t="s">
        <v>18</v>
      </c>
      <c r="C19" s="83" t="s">
        <v>4</v>
      </c>
      <c r="D19" s="363" t="s">
        <v>5</v>
      </c>
      <c r="E19" s="17"/>
      <c r="F19" s="408" t="s">
        <v>559</v>
      </c>
      <c r="G19" s="409" t="s">
        <v>18</v>
      </c>
      <c r="H19" s="83" t="s">
        <v>4</v>
      </c>
      <c r="I19" s="363" t="s">
        <v>5</v>
      </c>
    </row>
    <row r="20" spans="1:9" ht="24" customHeight="1">
      <c r="A20" s="13" t="s">
        <v>250</v>
      </c>
      <c r="B20" s="14" t="s">
        <v>251</v>
      </c>
      <c r="C20" s="96">
        <v>4</v>
      </c>
      <c r="D20" s="113">
        <v>613</v>
      </c>
      <c r="E20" s="17"/>
      <c r="F20" s="13" t="s">
        <v>213</v>
      </c>
      <c r="G20" s="14" t="s">
        <v>214</v>
      </c>
      <c r="H20" s="96">
        <v>4</v>
      </c>
      <c r="I20" s="113">
        <v>658</v>
      </c>
    </row>
    <row r="21" spans="1:9" ht="24" customHeight="1">
      <c r="A21" s="13" t="s">
        <v>153</v>
      </c>
      <c r="B21" s="14" t="s">
        <v>154</v>
      </c>
      <c r="C21" s="96">
        <v>3</v>
      </c>
      <c r="D21" s="113">
        <v>670</v>
      </c>
      <c r="E21" s="17"/>
      <c r="F21" s="13" t="s">
        <v>144</v>
      </c>
      <c r="G21" s="14" t="s">
        <v>39</v>
      </c>
      <c r="H21" s="96">
        <v>3</v>
      </c>
      <c r="I21" s="113">
        <v>639</v>
      </c>
    </row>
    <row r="22" spans="1:9" ht="24" customHeight="1">
      <c r="A22" s="13" t="s">
        <v>155</v>
      </c>
      <c r="B22" s="14" t="s">
        <v>50</v>
      </c>
      <c r="C22" s="96">
        <v>2</v>
      </c>
      <c r="D22" s="113">
        <v>724</v>
      </c>
      <c r="E22" s="17"/>
      <c r="F22" s="13" t="s">
        <v>146</v>
      </c>
      <c r="G22" s="14" t="s">
        <v>550</v>
      </c>
      <c r="H22" s="96">
        <v>3</v>
      </c>
      <c r="I22" s="113">
        <v>721</v>
      </c>
    </row>
    <row r="23" spans="1:9" ht="24" customHeight="1" thickBot="1">
      <c r="A23" s="13" t="s">
        <v>346</v>
      </c>
      <c r="B23" s="14" t="s">
        <v>32</v>
      </c>
      <c r="C23" s="96">
        <v>2</v>
      </c>
      <c r="D23" s="113">
        <v>713</v>
      </c>
      <c r="E23" s="17"/>
      <c r="F23" s="57" t="s">
        <v>598</v>
      </c>
      <c r="G23" s="58" t="s">
        <v>141</v>
      </c>
      <c r="H23" s="98">
        <v>3</v>
      </c>
      <c r="I23" s="114">
        <v>681</v>
      </c>
    </row>
    <row r="24" spans="1:9" ht="24" customHeight="1" thickBot="1">
      <c r="A24" s="8" t="s">
        <v>6</v>
      </c>
      <c r="B24" s="12" t="s">
        <v>122</v>
      </c>
      <c r="C24" s="95">
        <f>SUM(C20:C23)</f>
        <v>11</v>
      </c>
      <c r="D24" s="9"/>
      <c r="E24" s="17"/>
      <c r="F24" s="8" t="s">
        <v>6</v>
      </c>
      <c r="G24" s="12" t="s">
        <v>122</v>
      </c>
      <c r="H24" s="95">
        <f>SUM(H20:H23)</f>
        <v>13</v>
      </c>
      <c r="I24" s="9"/>
    </row>
    <row r="25" spans="1:9" ht="24" customHeight="1">
      <c r="A25" s="105"/>
      <c r="B25" s="106"/>
      <c r="C25" s="107"/>
      <c r="D25" s="111"/>
      <c r="E25" s="17"/>
      <c r="F25" s="105" t="s">
        <v>139</v>
      </c>
      <c r="G25" s="106" t="s">
        <v>114</v>
      </c>
      <c r="H25" s="107">
        <v>4</v>
      </c>
      <c r="I25" s="111"/>
    </row>
    <row r="26" spans="1:9" ht="24" customHeight="1" thickBot="1">
      <c r="A26" s="102"/>
      <c r="B26" s="103"/>
      <c r="C26" s="104"/>
      <c r="D26" s="112"/>
      <c r="E26" s="17"/>
      <c r="F26" s="102"/>
      <c r="G26" s="103"/>
      <c r="H26" s="104"/>
      <c r="I26" s="112"/>
    </row>
    <row r="27" spans="1:9" ht="30" customHeight="1">
      <c r="A27" s="396"/>
      <c r="B27" s="17"/>
      <c r="C27" s="397"/>
      <c r="D27" s="63"/>
      <c r="E27" s="17"/>
      <c r="F27" s="359"/>
      <c r="G27" s="17"/>
      <c r="H27" s="397"/>
      <c r="I27" s="398"/>
    </row>
    <row r="28" spans="1:9" ht="24" customHeight="1" thickBot="1">
      <c r="A28" s="392" t="s">
        <v>9</v>
      </c>
      <c r="B28" s="393"/>
      <c r="C28" s="394" t="s">
        <v>121</v>
      </c>
      <c r="D28" s="410">
        <v>2690</v>
      </c>
      <c r="E28" s="17"/>
      <c r="F28" s="395" t="s">
        <v>10</v>
      </c>
      <c r="G28" s="393"/>
      <c r="H28" s="394" t="s">
        <v>121</v>
      </c>
      <c r="I28" s="412">
        <v>2557</v>
      </c>
    </row>
    <row r="29" spans="1:9" ht="24" customHeight="1" thickBot="1">
      <c r="A29" s="672" t="s">
        <v>549</v>
      </c>
      <c r="B29" s="673"/>
      <c r="C29" s="674"/>
      <c r="D29" s="61" t="s">
        <v>133</v>
      </c>
      <c r="E29" s="17"/>
      <c r="F29" s="685" t="s">
        <v>547</v>
      </c>
      <c r="G29" s="686"/>
      <c r="H29" s="687"/>
      <c r="I29" s="62" t="s">
        <v>88</v>
      </c>
    </row>
    <row r="30" spans="1:9" ht="27" customHeight="1" thickBot="1">
      <c r="A30" s="408" t="s">
        <v>559</v>
      </c>
      <c r="B30" s="409" t="s">
        <v>18</v>
      </c>
      <c r="C30" s="83" t="s">
        <v>4</v>
      </c>
      <c r="D30" s="363" t="s">
        <v>5</v>
      </c>
      <c r="E30" s="17"/>
      <c r="F30" s="408" t="s">
        <v>559</v>
      </c>
      <c r="G30" s="409" t="s">
        <v>18</v>
      </c>
      <c r="H30" s="83" t="s">
        <v>4</v>
      </c>
      <c r="I30" s="363" t="s">
        <v>5</v>
      </c>
    </row>
    <row r="31" spans="1:9" ht="24" customHeight="1">
      <c r="A31" s="13" t="s">
        <v>131</v>
      </c>
      <c r="B31" s="14" t="s">
        <v>132</v>
      </c>
      <c r="C31" s="96">
        <v>4</v>
      </c>
      <c r="D31" s="114">
        <v>636</v>
      </c>
      <c r="E31" s="17"/>
      <c r="F31" s="13" t="s">
        <v>313</v>
      </c>
      <c r="G31" s="59" t="s">
        <v>314</v>
      </c>
      <c r="H31" s="96">
        <v>4</v>
      </c>
      <c r="I31" s="116">
        <v>506</v>
      </c>
    </row>
    <row r="32" spans="1:9" ht="24" customHeight="1">
      <c r="A32" s="13" t="s">
        <v>138</v>
      </c>
      <c r="B32" s="14" t="s">
        <v>42</v>
      </c>
      <c r="C32" s="96">
        <v>3</v>
      </c>
      <c r="D32" s="113">
        <v>694</v>
      </c>
      <c r="E32" s="17"/>
      <c r="F32" s="13" t="s">
        <v>347</v>
      </c>
      <c r="G32" s="59" t="s">
        <v>125</v>
      </c>
      <c r="H32" s="96">
        <v>3</v>
      </c>
      <c r="I32" s="117">
        <v>668</v>
      </c>
    </row>
    <row r="33" spans="1:9" ht="24" customHeight="1">
      <c r="A33" s="90" t="s">
        <v>134</v>
      </c>
      <c r="B33" s="91" t="s">
        <v>548</v>
      </c>
      <c r="C33" s="97">
        <v>2</v>
      </c>
      <c r="D33" s="115">
        <v>655</v>
      </c>
      <c r="E33" s="17"/>
      <c r="F33" s="90" t="s">
        <v>123</v>
      </c>
      <c r="G33" s="92" t="s">
        <v>124</v>
      </c>
      <c r="H33" s="97">
        <v>3</v>
      </c>
      <c r="I33" s="117">
        <v>678</v>
      </c>
    </row>
    <row r="34" spans="1:9" ht="24" customHeight="1" thickBot="1">
      <c r="A34" s="57" t="s">
        <v>136</v>
      </c>
      <c r="B34" s="58" t="s">
        <v>137</v>
      </c>
      <c r="C34" s="98">
        <v>3</v>
      </c>
      <c r="D34" s="114">
        <v>705</v>
      </c>
      <c r="E34" s="17"/>
      <c r="F34" s="57" t="s">
        <v>142</v>
      </c>
      <c r="G34" s="89" t="s">
        <v>143</v>
      </c>
      <c r="H34" s="98">
        <v>2</v>
      </c>
      <c r="I34" s="114">
        <v>705</v>
      </c>
    </row>
    <row r="35" spans="1:9" ht="24" customHeight="1" thickBot="1">
      <c r="A35" s="21" t="s">
        <v>6</v>
      </c>
      <c r="B35" s="22" t="s">
        <v>122</v>
      </c>
      <c r="C35" s="101">
        <f>SUM(C31:C34)</f>
        <v>12</v>
      </c>
      <c r="D35" s="23"/>
      <c r="E35" s="17"/>
      <c r="F35" s="8" t="s">
        <v>6</v>
      </c>
      <c r="G35" s="12" t="s">
        <v>122</v>
      </c>
      <c r="H35" s="95">
        <f>SUM(H31:H34)</f>
        <v>12</v>
      </c>
      <c r="I35" s="60"/>
    </row>
    <row r="36" spans="1:9" ht="24" customHeight="1">
      <c r="A36" s="105"/>
      <c r="B36" s="106"/>
      <c r="C36" s="107"/>
      <c r="D36" s="111"/>
      <c r="E36" s="17"/>
      <c r="F36" s="105" t="s">
        <v>126</v>
      </c>
      <c r="G36" s="108" t="s">
        <v>127</v>
      </c>
      <c r="H36" s="107">
        <v>3</v>
      </c>
      <c r="I36" s="111"/>
    </row>
    <row r="37" spans="1:9" ht="24" customHeight="1" thickBot="1">
      <c r="A37" s="102"/>
      <c r="B37" s="103"/>
      <c r="C37" s="104"/>
      <c r="D37" s="112"/>
      <c r="E37" s="17"/>
      <c r="F37" s="102" t="s">
        <v>347</v>
      </c>
      <c r="G37" s="110" t="s">
        <v>128</v>
      </c>
      <c r="H37" s="104">
        <v>3</v>
      </c>
      <c r="I37" s="112"/>
    </row>
    <row r="38" spans="1:9" ht="30" customHeight="1">
      <c r="A38" s="400"/>
      <c r="B38" s="55"/>
      <c r="C38" s="99"/>
      <c r="D38" s="56"/>
      <c r="E38" s="17"/>
      <c r="F38" s="54"/>
      <c r="G38" s="55"/>
      <c r="H38" s="99"/>
      <c r="I38" s="401"/>
    </row>
    <row r="39" spans="1:9" ht="24" customHeight="1" thickBot="1">
      <c r="A39" s="392" t="s">
        <v>11</v>
      </c>
      <c r="B39" s="393"/>
      <c r="C39" s="394" t="s">
        <v>121</v>
      </c>
      <c r="D39" s="410">
        <v>2457</v>
      </c>
      <c r="E39" s="17"/>
      <c r="F39" s="395" t="s">
        <v>12</v>
      </c>
      <c r="G39" s="393"/>
      <c r="H39" s="394" t="s">
        <v>121</v>
      </c>
      <c r="I39" s="412">
        <v>2161</v>
      </c>
    </row>
    <row r="40" spans="1:9" ht="24" customHeight="1" thickBot="1">
      <c r="A40" s="672" t="s">
        <v>571</v>
      </c>
      <c r="B40" s="673"/>
      <c r="C40" s="674"/>
      <c r="D40" s="61" t="s">
        <v>52</v>
      </c>
      <c r="E40" s="17"/>
      <c r="F40" s="685" t="s">
        <v>553</v>
      </c>
      <c r="G40" s="686"/>
      <c r="H40" s="687"/>
      <c r="I40" s="62" t="s">
        <v>187</v>
      </c>
    </row>
    <row r="41" spans="1:9" ht="27" customHeight="1" thickBot="1">
      <c r="A41" s="408" t="s">
        <v>559</v>
      </c>
      <c r="B41" s="409" t="s">
        <v>18</v>
      </c>
      <c r="C41" s="83" t="s">
        <v>4</v>
      </c>
      <c r="D41" s="363" t="s">
        <v>5</v>
      </c>
      <c r="E41" s="17"/>
      <c r="F41" s="408" t="s">
        <v>559</v>
      </c>
      <c r="G41" s="409" t="s">
        <v>18</v>
      </c>
      <c r="H41" s="83" t="s">
        <v>4</v>
      </c>
      <c r="I41" s="363" t="s">
        <v>5</v>
      </c>
    </row>
    <row r="42" spans="1:9" ht="24" customHeight="1">
      <c r="A42" s="13" t="s">
        <v>151</v>
      </c>
      <c r="B42" s="14" t="s">
        <v>35</v>
      </c>
      <c r="C42" s="96">
        <v>4</v>
      </c>
      <c r="D42" s="113">
        <v>531</v>
      </c>
      <c r="E42" s="17"/>
      <c r="F42" s="362" t="s">
        <v>320</v>
      </c>
      <c r="G42" s="108" t="s">
        <v>132</v>
      </c>
      <c r="H42" s="121">
        <v>4</v>
      </c>
      <c r="I42" s="399">
        <v>452</v>
      </c>
    </row>
    <row r="43" spans="1:9" ht="24" customHeight="1">
      <c r="A43" s="13" t="s">
        <v>285</v>
      </c>
      <c r="B43" s="14" t="s">
        <v>286</v>
      </c>
      <c r="C43" s="96">
        <v>3</v>
      </c>
      <c r="D43" s="113">
        <v>640</v>
      </c>
      <c r="E43" s="17"/>
      <c r="F43" s="362" t="s">
        <v>205</v>
      </c>
      <c r="G43" s="59" t="s">
        <v>206</v>
      </c>
      <c r="H43" s="377">
        <v>3</v>
      </c>
      <c r="I43" s="399">
        <v>627</v>
      </c>
    </row>
    <row r="44" spans="1:9" ht="24" customHeight="1">
      <c r="A44" s="13" t="s">
        <v>568</v>
      </c>
      <c r="B44" s="14" t="s">
        <v>137</v>
      </c>
      <c r="C44" s="96">
        <v>3</v>
      </c>
      <c r="D44" s="113">
        <v>628</v>
      </c>
      <c r="E44" s="17"/>
      <c r="F44" s="362" t="s">
        <v>289</v>
      </c>
      <c r="G44" s="59" t="s">
        <v>109</v>
      </c>
      <c r="H44" s="377">
        <v>4</v>
      </c>
      <c r="I44" s="399">
        <v>556</v>
      </c>
    </row>
    <row r="45" spans="1:9" ht="24" customHeight="1" thickBot="1">
      <c r="A45" s="13" t="s">
        <v>569</v>
      </c>
      <c r="B45" s="14" t="s">
        <v>353</v>
      </c>
      <c r="C45" s="96">
        <v>2</v>
      </c>
      <c r="D45" s="113">
        <v>658</v>
      </c>
      <c r="E45" s="17"/>
      <c r="F45" s="362" t="s">
        <v>552</v>
      </c>
      <c r="G45" s="109" t="s">
        <v>128</v>
      </c>
      <c r="H45" s="378">
        <v>3</v>
      </c>
      <c r="I45" s="399">
        <v>526</v>
      </c>
    </row>
    <row r="46" spans="1:9" ht="24" customHeight="1" thickBot="1">
      <c r="A46" s="8" t="s">
        <v>6</v>
      </c>
      <c r="B46" s="12" t="s">
        <v>122</v>
      </c>
      <c r="C46" s="95">
        <f>SUM(C42:C45)</f>
        <v>12</v>
      </c>
      <c r="D46" s="118"/>
      <c r="E46" s="17"/>
      <c r="F46" s="8" t="s">
        <v>6</v>
      </c>
      <c r="G46" s="12" t="s">
        <v>122</v>
      </c>
      <c r="H46" s="95">
        <f>SUM(H42:H44)</f>
        <v>11</v>
      </c>
      <c r="I46" s="118"/>
    </row>
    <row r="47" spans="1:9" ht="24" customHeight="1">
      <c r="A47" s="105"/>
      <c r="B47" s="108"/>
      <c r="C47" s="121"/>
      <c r="D47" s="375"/>
      <c r="E47" s="17"/>
      <c r="F47" s="379"/>
      <c r="G47" s="380"/>
      <c r="H47" s="381"/>
      <c r="I47" s="382"/>
    </row>
    <row r="48" spans="1:9" ht="24" customHeight="1" thickBot="1">
      <c r="A48" s="93"/>
      <c r="B48" s="94"/>
      <c r="C48" s="94"/>
      <c r="D48" s="376"/>
      <c r="E48" s="17"/>
      <c r="F48" s="383"/>
      <c r="G48" s="384"/>
      <c r="H48" s="385"/>
      <c r="I48" s="386"/>
    </row>
    <row r="49" spans="1:9" ht="30" customHeight="1">
      <c r="A49" s="569"/>
      <c r="B49" s="17"/>
      <c r="C49" s="397"/>
      <c r="D49" s="63"/>
      <c r="E49" s="17"/>
      <c r="F49" s="359"/>
      <c r="G49" s="17"/>
      <c r="H49" s="397"/>
      <c r="I49" s="568"/>
    </row>
    <row r="50" spans="1:9" ht="23.25">
      <c r="A50" s="542"/>
      <c r="B50" s="543"/>
      <c r="C50" s="544"/>
      <c r="D50" s="545"/>
      <c r="E50" s="546"/>
      <c r="F50" s="542"/>
      <c r="G50" s="543"/>
      <c r="H50" s="544"/>
      <c r="I50" s="545"/>
    </row>
    <row r="51" spans="1:10" ht="24" customHeight="1">
      <c r="A51" s="566"/>
      <c r="B51" s="566"/>
      <c r="C51" s="566"/>
      <c r="D51" s="547"/>
      <c r="E51" s="546"/>
      <c r="F51" s="567"/>
      <c r="G51" s="567"/>
      <c r="H51" s="567"/>
      <c r="I51" s="547"/>
      <c r="J51" s="100"/>
    </row>
    <row r="52" spans="1:9" ht="27" customHeight="1">
      <c r="A52" s="548"/>
      <c r="B52" s="548"/>
      <c r="C52" s="549"/>
      <c r="D52" s="550"/>
      <c r="E52" s="546"/>
      <c r="F52" s="548"/>
      <c r="G52" s="548"/>
      <c r="H52" s="549"/>
      <c r="I52" s="550"/>
    </row>
    <row r="53" spans="1:9" ht="24" customHeight="1">
      <c r="A53" s="551"/>
      <c r="B53" s="551"/>
      <c r="C53" s="552"/>
      <c r="D53" s="553"/>
      <c r="E53" s="546"/>
      <c r="F53" s="551"/>
      <c r="G53" s="551"/>
      <c r="H53" s="552"/>
      <c r="I53" s="552"/>
    </row>
    <row r="54" spans="1:9" ht="24" customHeight="1">
      <c r="A54" s="551"/>
      <c r="B54" s="551"/>
      <c r="C54" s="552"/>
      <c r="D54" s="553"/>
      <c r="E54" s="546"/>
      <c r="F54" s="551"/>
      <c r="G54" s="551"/>
      <c r="H54" s="552"/>
      <c r="I54" s="552"/>
    </row>
    <row r="55" spans="1:9" ht="24" customHeight="1">
      <c r="A55" s="551"/>
      <c r="B55" s="551"/>
      <c r="C55" s="552"/>
      <c r="D55" s="553"/>
      <c r="E55" s="546"/>
      <c r="F55" s="551"/>
      <c r="G55" s="551"/>
      <c r="H55" s="552"/>
      <c r="I55" s="552"/>
    </row>
    <row r="56" spans="1:9" ht="24" customHeight="1">
      <c r="A56" s="551"/>
      <c r="B56" s="551"/>
      <c r="C56" s="552"/>
      <c r="D56" s="553"/>
      <c r="E56" s="546"/>
      <c r="F56" s="551"/>
      <c r="G56" s="551"/>
      <c r="H56" s="552"/>
      <c r="I56" s="552"/>
    </row>
    <row r="57" spans="1:9" ht="24" customHeight="1">
      <c r="A57" s="554"/>
      <c r="B57" s="555"/>
      <c r="C57" s="553"/>
      <c r="D57" s="556"/>
      <c r="E57" s="546"/>
      <c r="F57" s="554"/>
      <c r="G57" s="555"/>
      <c r="H57" s="553"/>
      <c r="I57" s="557"/>
    </row>
    <row r="58" spans="1:9" ht="24" customHeight="1">
      <c r="A58" s="551"/>
      <c r="B58" s="551"/>
      <c r="C58" s="552"/>
      <c r="D58" s="552"/>
      <c r="E58" s="546"/>
      <c r="F58" s="558"/>
      <c r="G58" s="558"/>
      <c r="H58" s="553"/>
      <c r="I58" s="559"/>
    </row>
    <row r="59" spans="1:9" ht="24" customHeight="1">
      <c r="A59" s="551"/>
      <c r="B59" s="551"/>
      <c r="C59" s="552"/>
      <c r="D59" s="552"/>
      <c r="E59" s="546"/>
      <c r="F59" s="558"/>
      <c r="G59" s="558"/>
      <c r="H59" s="553"/>
      <c r="I59" s="559"/>
    </row>
    <row r="60" spans="1:9" ht="24" customHeight="1">
      <c r="A60" s="560"/>
      <c r="B60" s="546"/>
      <c r="C60" s="561"/>
      <c r="D60" s="562"/>
      <c r="E60" s="546"/>
      <c r="F60" s="560"/>
      <c r="G60" s="546"/>
      <c r="H60" s="561"/>
      <c r="I60" s="562"/>
    </row>
    <row r="61" spans="1:9" ht="23.25">
      <c r="A61" s="542"/>
      <c r="B61" s="543"/>
      <c r="C61" s="544"/>
      <c r="D61" s="545"/>
      <c r="E61" s="546"/>
      <c r="F61" s="542"/>
      <c r="G61" s="543"/>
      <c r="H61" s="544"/>
      <c r="I61" s="545"/>
    </row>
    <row r="62" spans="1:9" ht="24" customHeight="1">
      <c r="A62" s="566"/>
      <c r="B62" s="566"/>
      <c r="C62" s="566"/>
      <c r="D62" s="547"/>
      <c r="E62" s="546"/>
      <c r="F62" s="567"/>
      <c r="G62" s="567"/>
      <c r="H62" s="567"/>
      <c r="I62" s="547"/>
    </row>
    <row r="63" spans="1:9" ht="27" customHeight="1">
      <c r="A63" s="548"/>
      <c r="B63" s="548"/>
      <c r="C63" s="549"/>
      <c r="D63" s="550"/>
      <c r="E63" s="546"/>
      <c r="F63" s="548"/>
      <c r="G63" s="548"/>
      <c r="H63" s="549"/>
      <c r="I63" s="550"/>
    </row>
    <row r="64" spans="1:9" ht="24" customHeight="1">
      <c r="A64" s="551"/>
      <c r="B64" s="551"/>
      <c r="C64" s="551"/>
      <c r="D64" s="553"/>
      <c r="E64" s="546"/>
      <c r="F64" s="551"/>
      <c r="G64" s="551"/>
      <c r="H64" s="551"/>
      <c r="I64" s="563"/>
    </row>
    <row r="65" spans="1:9" ht="24" customHeight="1">
      <c r="A65" s="551"/>
      <c r="B65" s="551"/>
      <c r="C65" s="551"/>
      <c r="D65" s="553"/>
      <c r="E65" s="546"/>
      <c r="F65" s="551"/>
      <c r="G65" s="551"/>
      <c r="H65" s="551"/>
      <c r="I65" s="563"/>
    </row>
    <row r="66" spans="1:9" ht="24" customHeight="1">
      <c r="A66" s="551"/>
      <c r="B66" s="551"/>
      <c r="C66" s="551"/>
      <c r="D66" s="553"/>
      <c r="E66" s="546"/>
      <c r="F66" s="551"/>
      <c r="G66" s="551"/>
      <c r="H66" s="551"/>
      <c r="I66" s="563"/>
    </row>
    <row r="67" spans="1:9" ht="24" customHeight="1">
      <c r="A67" s="551"/>
      <c r="B67" s="551"/>
      <c r="C67" s="551"/>
      <c r="D67" s="553"/>
      <c r="E67" s="546"/>
      <c r="F67" s="551"/>
      <c r="G67" s="551"/>
      <c r="H67" s="551"/>
      <c r="I67" s="563"/>
    </row>
    <row r="68" spans="1:9" ht="24" customHeight="1">
      <c r="A68" s="554"/>
      <c r="B68" s="555"/>
      <c r="C68" s="553"/>
      <c r="D68" s="556"/>
      <c r="E68" s="546"/>
      <c r="F68" s="554"/>
      <c r="G68" s="555"/>
      <c r="H68" s="553"/>
      <c r="I68" s="564"/>
    </row>
    <row r="69" spans="1:9" ht="24" customHeight="1">
      <c r="A69" s="551"/>
      <c r="B69" s="551"/>
      <c r="C69" s="551"/>
      <c r="D69" s="552"/>
      <c r="E69" s="546"/>
      <c r="F69" s="559"/>
      <c r="G69" s="559"/>
      <c r="H69" s="559"/>
      <c r="I69" s="565"/>
    </row>
    <row r="70" spans="1:9" ht="24" customHeight="1">
      <c r="A70" s="551"/>
      <c r="B70" s="551"/>
      <c r="C70" s="551"/>
      <c r="D70" s="552"/>
      <c r="E70" s="546"/>
      <c r="F70" s="559"/>
      <c r="G70" s="559"/>
      <c r="H70" s="559"/>
      <c r="I70" s="565"/>
    </row>
    <row r="71" spans="1:9" ht="12.75">
      <c r="A71" s="560"/>
      <c r="B71" s="546"/>
      <c r="C71" s="561"/>
      <c r="D71" s="562"/>
      <c r="E71" s="546"/>
      <c r="F71" s="560"/>
      <c r="G71" s="546"/>
      <c r="H71" s="561"/>
      <c r="I71" s="562"/>
    </row>
    <row r="72" spans="1:9" ht="12.75">
      <c r="A72" s="560"/>
      <c r="B72" s="546"/>
      <c r="C72" s="561"/>
      <c r="D72" s="562"/>
      <c r="E72" s="546"/>
      <c r="F72" s="560"/>
      <c r="G72" s="546"/>
      <c r="H72" s="561"/>
      <c r="I72" s="562"/>
    </row>
    <row r="73" spans="1:9" ht="12.75">
      <c r="A73" s="560"/>
      <c r="B73" s="546"/>
      <c r="C73" s="561"/>
      <c r="D73" s="562"/>
      <c r="E73" s="546"/>
      <c r="F73" s="560"/>
      <c r="G73" s="546"/>
      <c r="H73" s="561"/>
      <c r="I73" s="562"/>
    </row>
    <row r="74" spans="1:9" ht="12.75">
      <c r="A74" s="560"/>
      <c r="B74" s="546"/>
      <c r="C74" s="561"/>
      <c r="D74" s="562"/>
      <c r="E74" s="546"/>
      <c r="F74" s="560"/>
      <c r="G74" s="546"/>
      <c r="H74" s="561"/>
      <c r="I74" s="562"/>
    </row>
    <row r="75" spans="1:9" ht="12.75">
      <c r="A75" s="359"/>
      <c r="B75" s="17"/>
      <c r="C75" s="397"/>
      <c r="D75" s="63"/>
      <c r="E75" s="17"/>
      <c r="F75" s="359"/>
      <c r="G75" s="17"/>
      <c r="H75" s="397"/>
      <c r="I75" s="63"/>
    </row>
    <row r="76" spans="1:9" ht="12.75">
      <c r="A76" s="359"/>
      <c r="B76" s="17"/>
      <c r="C76" s="397"/>
      <c r="D76" s="63"/>
      <c r="E76" s="17"/>
      <c r="F76" s="359"/>
      <c r="G76" s="17"/>
      <c r="H76" s="397"/>
      <c r="I76" s="63"/>
    </row>
    <row r="77" spans="1:9" ht="12.75">
      <c r="A77" s="359"/>
      <c r="B77" s="17"/>
      <c r="C77" s="397"/>
      <c r="D77" s="63"/>
      <c r="E77" s="17"/>
      <c r="F77" s="359"/>
      <c r="G77" s="17"/>
      <c r="H77" s="397"/>
      <c r="I77" s="63"/>
    </row>
    <row r="78" spans="1:9" ht="12.75">
      <c r="A78" s="359"/>
      <c r="B78" s="17"/>
      <c r="C78" s="397"/>
      <c r="D78" s="63"/>
      <c r="E78" s="17"/>
      <c r="F78" s="359"/>
      <c r="G78" s="17"/>
      <c r="H78" s="397"/>
      <c r="I78" s="63"/>
    </row>
    <row r="79" spans="1:9" ht="12.75">
      <c r="A79" s="359"/>
      <c r="B79" s="17"/>
      <c r="C79" s="397"/>
      <c r="D79" s="63"/>
      <c r="E79" s="17"/>
      <c r="F79" s="359"/>
      <c r="G79" s="17"/>
      <c r="H79" s="397"/>
      <c r="I79" s="63"/>
    </row>
    <row r="80" spans="1:9" ht="12.75">
      <c r="A80" s="359"/>
      <c r="B80" s="17"/>
      <c r="C80" s="397"/>
      <c r="D80" s="63"/>
      <c r="E80" s="17"/>
      <c r="F80" s="359"/>
      <c r="G80" s="17"/>
      <c r="H80" s="397"/>
      <c r="I80" s="63"/>
    </row>
    <row r="81" spans="1:9" ht="12.75">
      <c r="A81" s="359"/>
      <c r="B81" s="17"/>
      <c r="C81" s="397"/>
      <c r="D81" s="63"/>
      <c r="E81" s="17"/>
      <c r="F81" s="359"/>
      <c r="G81" s="17"/>
      <c r="H81" s="397"/>
      <c r="I81" s="63"/>
    </row>
    <row r="82" spans="1:9" ht="12.75">
      <c r="A82" s="359"/>
      <c r="B82" s="17"/>
      <c r="C82" s="397"/>
      <c r="D82" s="63"/>
      <c r="E82" s="17"/>
      <c r="F82" s="359"/>
      <c r="G82" s="17"/>
      <c r="H82" s="397"/>
      <c r="I82" s="63"/>
    </row>
    <row r="83" spans="1:9" ht="12.75">
      <c r="A83" s="359"/>
      <c r="B83" s="17"/>
      <c r="C83" s="397"/>
      <c r="D83" s="63"/>
      <c r="E83" s="17"/>
      <c r="F83" s="359"/>
      <c r="G83" s="17"/>
      <c r="H83" s="397"/>
      <c r="I83" s="63"/>
    </row>
  </sheetData>
  <mergeCells count="12">
    <mergeCell ref="A29:C29"/>
    <mergeCell ref="F29:H29"/>
    <mergeCell ref="A40:C40"/>
    <mergeCell ref="F40:H40"/>
    <mergeCell ref="A1:I1"/>
    <mergeCell ref="A2:I2"/>
    <mergeCell ref="A3:I3"/>
    <mergeCell ref="A4:I4"/>
    <mergeCell ref="F7:H7"/>
    <mergeCell ref="A7:C7"/>
    <mergeCell ref="A18:C18"/>
    <mergeCell ref="F18:H18"/>
  </mergeCells>
  <printOptions horizontalCentered="1"/>
  <pageMargins left="0" right="0" top="0.1968503937007874" bottom="0.3937007874015748" header="0" footer="0.11811023622047245"/>
  <pageSetup horizontalDpi="300" verticalDpi="300" orientation="portrait" paperSize="9" scale="80" r:id="rId1"/>
  <headerFooter alignWithMargins="0">
    <oddFooter>&amp;LLübeck - Schlutup den, &amp;D
&amp;T&amp;C&amp;"Arial,Fett"Seite &amp;P von &amp;N&amp;RTurnierleitung:
Friedrich Heckmann</oddFooter>
  </headerFooter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M11" sqref="M11"/>
    </sheetView>
  </sheetViews>
  <sheetFormatPr defaultColWidth="11.421875" defaultRowHeight="12.75"/>
  <cols>
    <col min="1" max="1" width="32.7109375" style="0" customWidth="1"/>
    <col min="2" max="2" width="16.57421875" style="0" customWidth="1"/>
    <col min="3" max="3" width="17.8515625" style="0" customWidth="1"/>
    <col min="4" max="4" width="21.421875" style="0" customWidth="1"/>
  </cols>
  <sheetData>
    <row r="1" spans="1:4" ht="12.75">
      <c r="A1" s="688" t="s">
        <v>543</v>
      </c>
      <c r="B1" s="689"/>
      <c r="C1" s="689"/>
      <c r="D1" s="690"/>
    </row>
    <row r="2" spans="1:4" ht="66.75" customHeight="1">
      <c r="A2" s="691"/>
      <c r="B2" s="692"/>
      <c r="C2" s="692"/>
      <c r="D2" s="693"/>
    </row>
    <row r="3" spans="1:4" ht="13.5" thickBot="1">
      <c r="A3" s="357"/>
      <c r="B3" s="17"/>
      <c r="C3" s="17"/>
      <c r="D3" s="366"/>
    </row>
    <row r="4" spans="1:4" ht="33.75" thickBot="1">
      <c r="A4" s="132" t="s">
        <v>186</v>
      </c>
      <c r="B4" s="133" t="s">
        <v>182</v>
      </c>
      <c r="C4" s="133" t="s">
        <v>183</v>
      </c>
      <c r="D4" s="131" t="s">
        <v>184</v>
      </c>
    </row>
    <row r="5" spans="1:4" ht="33">
      <c r="A5" s="367" t="s">
        <v>133</v>
      </c>
      <c r="B5" s="129">
        <v>8</v>
      </c>
      <c r="C5" s="129">
        <v>2</v>
      </c>
      <c r="D5" s="368">
        <v>5</v>
      </c>
    </row>
    <row r="6" spans="1:4" ht="33">
      <c r="A6" s="369" t="s">
        <v>31</v>
      </c>
      <c r="B6" s="130">
        <v>7</v>
      </c>
      <c r="C6" s="130">
        <v>8</v>
      </c>
      <c r="D6" s="370">
        <v>5</v>
      </c>
    </row>
    <row r="7" spans="1:4" ht="33">
      <c r="A7" s="369" t="s">
        <v>88</v>
      </c>
      <c r="B7" s="130">
        <v>3</v>
      </c>
      <c r="C7" s="130">
        <v>2</v>
      </c>
      <c r="D7" s="370">
        <v>3</v>
      </c>
    </row>
    <row r="8" spans="1:4" ht="33">
      <c r="A8" s="369" t="s">
        <v>40</v>
      </c>
      <c r="B8" s="130">
        <v>3</v>
      </c>
      <c r="C8" s="130">
        <v>0</v>
      </c>
      <c r="D8" s="370">
        <v>0</v>
      </c>
    </row>
    <row r="9" spans="1:4" ht="33">
      <c r="A9" s="369" t="s">
        <v>52</v>
      </c>
      <c r="B9" s="130">
        <v>2</v>
      </c>
      <c r="C9" s="130">
        <v>10</v>
      </c>
      <c r="D9" s="370">
        <v>8</v>
      </c>
    </row>
    <row r="10" spans="1:4" ht="33">
      <c r="A10" s="369" t="s">
        <v>159</v>
      </c>
      <c r="B10" s="130">
        <v>2</v>
      </c>
      <c r="C10" s="130">
        <v>3</v>
      </c>
      <c r="D10" s="370">
        <v>1</v>
      </c>
    </row>
    <row r="11" spans="1:6" ht="33">
      <c r="A11" s="369" t="s">
        <v>76</v>
      </c>
      <c r="B11" s="130">
        <v>2</v>
      </c>
      <c r="C11" s="130">
        <v>0</v>
      </c>
      <c r="D11" s="370">
        <v>0</v>
      </c>
      <c r="F11" s="17"/>
    </row>
    <row r="12" spans="1:4" ht="33">
      <c r="A12" s="369" t="s">
        <v>187</v>
      </c>
      <c r="B12" s="130">
        <v>1</v>
      </c>
      <c r="C12" s="130">
        <v>0</v>
      </c>
      <c r="D12" s="370">
        <v>1</v>
      </c>
    </row>
    <row r="13" spans="1:4" ht="33.75" thickBot="1">
      <c r="A13" s="369" t="s">
        <v>185</v>
      </c>
      <c r="B13" s="365">
        <v>0</v>
      </c>
      <c r="C13" s="365">
        <v>1</v>
      </c>
      <c r="D13" s="371">
        <v>0</v>
      </c>
    </row>
    <row r="14" spans="1:4" ht="29.25" customHeight="1" thickBot="1">
      <c r="A14" s="374"/>
      <c r="B14" s="372">
        <f>SUM(B5:B13)</f>
        <v>28</v>
      </c>
      <c r="C14" s="372">
        <f>SUM(C5:C13)</f>
        <v>26</v>
      </c>
      <c r="D14" s="373">
        <f>SUM(D5:D13)</f>
        <v>23</v>
      </c>
    </row>
  </sheetData>
  <mergeCells count="1">
    <mergeCell ref="A1:D2"/>
  </mergeCells>
  <printOptions horizontalCentered="1" verticalCentered="1"/>
  <pageMargins left="0.7874015748031497" right="0.7874015748031497" top="0" bottom="0" header="0.5118110236220472" footer="0.5118110236220472"/>
  <pageSetup horizontalDpi="600" verticalDpi="600" orientation="landscape" paperSize="9" r:id="rId1"/>
  <headerFooter alignWithMargins="0">
    <oddFooter>&amp;LLübeck - Schlutup den, &amp;D&amp;CSeite &amp;P von &amp;N&amp;RTurnierleitung: 
Friedrich Heckmann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Meisterschaften 1997</dc:title>
  <dc:subject>Deutsche Meisterschaften</dc:subject>
  <dc:creator>Thomas Wedemeier</dc:creator>
  <cp:keywords>DM</cp:keywords>
  <dc:description>Startpläne für die deutschen Meisterschaften 1997 in Hannover für Einzel-, Paar- und Mannschafts- wettbewerbe</dc:description>
  <cp:lastModifiedBy>Selle</cp:lastModifiedBy>
  <cp:lastPrinted>2005-06-28T10:38:48Z</cp:lastPrinted>
  <dcterms:created xsi:type="dcterms:W3CDTF">1998-06-10T15:36:29Z</dcterms:created>
  <dcterms:modified xsi:type="dcterms:W3CDTF">2005-06-28T19:27:34Z</dcterms:modified>
  <cp:category/>
  <cp:version/>
  <cp:contentType/>
  <cp:contentStatus/>
</cp:coreProperties>
</file>