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9135" windowHeight="5220" tabRatio="679" activeTab="0"/>
  </bookViews>
  <sheets>
    <sheet name="6er Ergebnis" sheetId="1" r:id="rId1"/>
    <sheet name="6er Eingabe" sheetId="2" r:id="rId2"/>
    <sheet name="6er sortieren" sheetId="3" r:id="rId3"/>
    <sheet name="4er Ergebnis" sheetId="4" r:id="rId4"/>
    <sheet name="4er Eingabe" sheetId="5" r:id="rId5"/>
    <sheet name="4er sortieren" sheetId="6" r:id="rId6"/>
  </sheets>
  <definedNames>
    <definedName name="_xlnm.Print_Titles" localSheetId="3">'4er Ergebnis'!$1:$4</definedName>
    <definedName name="_xlnm.Print_Titles" localSheetId="0">'6er Ergebnis'!$1:$4</definedName>
  </definedNames>
  <calcPr fullCalcOnLoad="1"/>
</workbook>
</file>

<file path=xl/sharedStrings.xml><?xml version="1.0" encoding="utf-8"?>
<sst xmlns="http://schemas.openxmlformats.org/spreadsheetml/2006/main" count="589" uniqueCount="237">
  <si>
    <t>Deutscher Behinderten - Sportverband</t>
  </si>
  <si>
    <t>E r g e b n i s l i s t e  -  6 e r  M a n n s c h a f t e n</t>
  </si>
  <si>
    <t>Platz 1</t>
  </si>
  <si>
    <t>Gesamholz:</t>
  </si>
  <si>
    <t>Platz 2</t>
  </si>
  <si>
    <t>Punkte:</t>
  </si>
  <si>
    <t>Holz:</t>
  </si>
  <si>
    <t>Auswechselspieler:</t>
  </si>
  <si>
    <t>Platz 3</t>
  </si>
  <si>
    <t>Platz 4</t>
  </si>
  <si>
    <t>Platz 5</t>
  </si>
  <si>
    <t>Platz 6</t>
  </si>
  <si>
    <t>Platz 7</t>
  </si>
  <si>
    <t>Platz 8</t>
  </si>
  <si>
    <t>Platz 9</t>
  </si>
  <si>
    <t>Name</t>
  </si>
  <si>
    <t>Vorname</t>
  </si>
  <si>
    <t>Verein</t>
  </si>
  <si>
    <t>Land</t>
  </si>
  <si>
    <t>Einzelerg.</t>
  </si>
  <si>
    <t>Mann.-Erg.</t>
  </si>
  <si>
    <t>Jürgen</t>
  </si>
  <si>
    <t>Horst</t>
  </si>
  <si>
    <t>Günter</t>
  </si>
  <si>
    <t>Waltraud</t>
  </si>
  <si>
    <t>Werner</t>
  </si>
  <si>
    <t>S-H</t>
  </si>
  <si>
    <t>Parbs</t>
  </si>
  <si>
    <t>Hans-Otto</t>
  </si>
  <si>
    <t>Neubauer</t>
  </si>
  <si>
    <t>Hans-Jürgen</t>
  </si>
  <si>
    <t>Druschke</t>
  </si>
  <si>
    <t>Werner (Sen.)</t>
  </si>
  <si>
    <t>Wulff</t>
  </si>
  <si>
    <t>Günther</t>
  </si>
  <si>
    <t>Jörg</t>
  </si>
  <si>
    <t>Otto</t>
  </si>
  <si>
    <t>Behrens</t>
  </si>
  <si>
    <t>Erich</t>
  </si>
  <si>
    <t>SfB Bremen</t>
  </si>
  <si>
    <t>HB</t>
  </si>
  <si>
    <t>Dökel</t>
  </si>
  <si>
    <t>Wolfgang</t>
  </si>
  <si>
    <t>Krenzel</t>
  </si>
  <si>
    <t>Adolf</t>
  </si>
  <si>
    <t>Wendelken</t>
  </si>
  <si>
    <t>Egon</t>
  </si>
  <si>
    <t>Schütte</t>
  </si>
  <si>
    <t>Rüdiger</t>
  </si>
  <si>
    <t>BSG Stade</t>
  </si>
  <si>
    <t>NDS</t>
  </si>
  <si>
    <t>Buck</t>
  </si>
  <si>
    <t>Hans-Heinrich</t>
  </si>
  <si>
    <t>Walter</t>
  </si>
  <si>
    <t>Maack</t>
  </si>
  <si>
    <t>H. - Peter</t>
  </si>
  <si>
    <t>Wilhelm</t>
  </si>
  <si>
    <t>Rudolf</t>
  </si>
  <si>
    <t>Helmut</t>
  </si>
  <si>
    <t>Peter</t>
  </si>
  <si>
    <t>BSG Rotenburg</t>
  </si>
  <si>
    <t xml:space="preserve"> Heckmann</t>
  </si>
  <si>
    <t xml:space="preserve">  Friedrich</t>
  </si>
  <si>
    <t xml:space="preserve"> Hastedt</t>
  </si>
  <si>
    <t xml:space="preserve"> Schwarzwalder</t>
  </si>
  <si>
    <t>Andreas</t>
  </si>
  <si>
    <t xml:space="preserve"> Wahlers</t>
  </si>
  <si>
    <t>Bernhard</t>
  </si>
  <si>
    <t xml:space="preserve"> Wittmann</t>
  </si>
  <si>
    <t xml:space="preserve">  Jürgen</t>
  </si>
  <si>
    <t>HH</t>
  </si>
  <si>
    <t>Schnabel</t>
  </si>
  <si>
    <t>Rolf</t>
  </si>
  <si>
    <t>Stahn</t>
  </si>
  <si>
    <t>Thiele</t>
  </si>
  <si>
    <t>Meretzki</t>
  </si>
  <si>
    <t>Johannes</t>
  </si>
  <si>
    <t>Nicolaaisen,</t>
  </si>
  <si>
    <t>Uwe</t>
  </si>
  <si>
    <t>BRA</t>
  </si>
  <si>
    <t>Schulz</t>
  </si>
  <si>
    <t>Bernd</t>
  </si>
  <si>
    <t>Scheibe</t>
  </si>
  <si>
    <t>Erwin</t>
  </si>
  <si>
    <t>SGR Rendsburg</t>
  </si>
  <si>
    <t>Hiltraud</t>
  </si>
  <si>
    <t>Pahl</t>
  </si>
  <si>
    <t>Hermann</t>
  </si>
  <si>
    <t>Sievers</t>
  </si>
  <si>
    <t>Heinz</t>
  </si>
  <si>
    <t>Christa</t>
  </si>
  <si>
    <t>Idei</t>
  </si>
  <si>
    <t>Gerhard</t>
  </si>
  <si>
    <t>Stier</t>
  </si>
  <si>
    <t>Schmitz</t>
  </si>
  <si>
    <t>Elfriede</t>
  </si>
  <si>
    <t>Schirrmacher</t>
  </si>
  <si>
    <t>Punkte</t>
  </si>
  <si>
    <t>Gesamtholz:</t>
  </si>
  <si>
    <t>Gesamtpunktzahl:</t>
  </si>
  <si>
    <t>SG R.W. Neuenhagen</t>
  </si>
  <si>
    <t>Ehlert</t>
  </si>
  <si>
    <t>Inge</t>
  </si>
  <si>
    <t>Ingrid</t>
  </si>
  <si>
    <t>Schubert</t>
  </si>
  <si>
    <t>Wilfried</t>
  </si>
  <si>
    <t>SG Stralsund / Greifswald</t>
  </si>
  <si>
    <t>M-V</t>
  </si>
  <si>
    <t>Schießmann</t>
  </si>
  <si>
    <t>Kroll</t>
  </si>
  <si>
    <t>Mirco</t>
  </si>
  <si>
    <t>Flader</t>
  </si>
  <si>
    <t>Klaus</t>
  </si>
  <si>
    <t>Kuttner</t>
  </si>
  <si>
    <t>Bartelt</t>
  </si>
  <si>
    <t>Roland</t>
  </si>
  <si>
    <t>Schur</t>
  </si>
  <si>
    <t>Silvia</t>
  </si>
  <si>
    <t>VfL Blau-Weiß Neukloster e.V</t>
  </si>
  <si>
    <t>Hartseil</t>
  </si>
  <si>
    <t>Silvio</t>
  </si>
  <si>
    <t>Klose</t>
  </si>
  <si>
    <t>Hoeckberg</t>
  </si>
  <si>
    <t>Alfred</t>
  </si>
  <si>
    <t>Holtorf</t>
  </si>
  <si>
    <t>BSG Langenhagen</t>
  </si>
  <si>
    <t>Schumann</t>
  </si>
  <si>
    <t>Rieke</t>
  </si>
  <si>
    <t>Edelgard</t>
  </si>
  <si>
    <t>Bethge</t>
  </si>
  <si>
    <t>MSV Magdeburg</t>
  </si>
  <si>
    <t>S-A</t>
  </si>
  <si>
    <t>Behrendt</t>
  </si>
  <si>
    <t>Tilo</t>
  </si>
  <si>
    <t>Regina</t>
  </si>
  <si>
    <t>Meyer</t>
  </si>
  <si>
    <t>Gabriele</t>
  </si>
  <si>
    <t>am 24. und 25.  Juni 2006 in Hamburg</t>
  </si>
  <si>
    <t xml:space="preserve">HVS Hamburg </t>
  </si>
  <si>
    <t>Gröhn</t>
  </si>
  <si>
    <t>Anke</t>
  </si>
  <si>
    <t>Brill</t>
  </si>
  <si>
    <t>Bruns</t>
  </si>
  <si>
    <t>Carlo</t>
  </si>
  <si>
    <t>Timme</t>
  </si>
  <si>
    <t>Herrmann</t>
  </si>
  <si>
    <t>Robert</t>
  </si>
  <si>
    <t>Gerhold</t>
  </si>
  <si>
    <t>Monika</t>
  </si>
  <si>
    <t>Wiebusch</t>
  </si>
  <si>
    <t>Heinz Gerhard</t>
  </si>
  <si>
    <t>Schäfer</t>
  </si>
  <si>
    <t>Margrit</t>
  </si>
  <si>
    <t>Tiedemann</t>
  </si>
  <si>
    <t>NBS Nienburg</t>
  </si>
  <si>
    <t>Franz</t>
  </si>
  <si>
    <t>Feßner</t>
  </si>
  <si>
    <t>Renate</t>
  </si>
  <si>
    <t>Friedhelm</t>
  </si>
  <si>
    <t>Kuhlenkamp</t>
  </si>
  <si>
    <t>Roik</t>
  </si>
  <si>
    <t>H.- Jürgen</t>
  </si>
  <si>
    <t>Bruckmann</t>
  </si>
  <si>
    <t>LKV 1925 / 1. VSK Vetschau</t>
  </si>
  <si>
    <t>Lehmann</t>
  </si>
  <si>
    <t>Edeltraud</t>
  </si>
  <si>
    <t>Petersen</t>
  </si>
  <si>
    <t>Volker</t>
  </si>
  <si>
    <t>Faulhaber</t>
  </si>
  <si>
    <t>Kurt</t>
  </si>
  <si>
    <t>Süverkrupp</t>
  </si>
  <si>
    <t>SG Lübeck / Glückstadt</t>
  </si>
  <si>
    <t>Gehrdt</t>
  </si>
  <si>
    <t>Werner (Jun.)</t>
  </si>
  <si>
    <t>Fahrenkrug</t>
  </si>
  <si>
    <t>Bergmann</t>
  </si>
  <si>
    <t>Cordes</t>
  </si>
  <si>
    <t>Sven</t>
  </si>
  <si>
    <t>Grotlüschen</t>
  </si>
  <si>
    <t>Heinrich</t>
  </si>
  <si>
    <t>Karpe</t>
  </si>
  <si>
    <t>Unger</t>
  </si>
  <si>
    <t>Schiekel</t>
  </si>
  <si>
    <t>Ilona</t>
  </si>
  <si>
    <t>Erdmann</t>
  </si>
  <si>
    <t>Elke</t>
  </si>
  <si>
    <t>Gresch</t>
  </si>
  <si>
    <t>Nußbaum</t>
  </si>
  <si>
    <t>Hildebrand</t>
  </si>
  <si>
    <t>Evelin</t>
  </si>
  <si>
    <t>Siemon</t>
  </si>
  <si>
    <t>Petra</t>
  </si>
  <si>
    <t>Pohle</t>
  </si>
  <si>
    <t>Ulli</t>
  </si>
  <si>
    <t>BSG Neumünster</t>
  </si>
  <si>
    <t>Max</t>
  </si>
  <si>
    <t>Ott</t>
  </si>
  <si>
    <t>Voß</t>
  </si>
  <si>
    <t>Blunk</t>
  </si>
  <si>
    <t>Angelika</t>
  </si>
  <si>
    <t>Gerit</t>
  </si>
  <si>
    <t>Wallschläger</t>
  </si>
  <si>
    <t>Hans- Jürgen</t>
  </si>
  <si>
    <t xml:space="preserve">Elsholz </t>
  </si>
  <si>
    <t>Enrico</t>
  </si>
  <si>
    <t>SG Wismar / Rostock</t>
  </si>
  <si>
    <t>Bock</t>
  </si>
  <si>
    <t>Jochen</t>
  </si>
  <si>
    <t>Lachmann</t>
  </si>
  <si>
    <t>Anna-Lisa</t>
  </si>
  <si>
    <t>Nowsky</t>
  </si>
  <si>
    <t>Michael</t>
  </si>
  <si>
    <t>Jüdes</t>
  </si>
  <si>
    <t>Holger</t>
  </si>
  <si>
    <t>Swierczynski</t>
  </si>
  <si>
    <t>Wilde</t>
  </si>
  <si>
    <t>Harry</t>
  </si>
  <si>
    <t>Manz</t>
  </si>
  <si>
    <t>Willy</t>
  </si>
  <si>
    <t>Selle</t>
  </si>
  <si>
    <t>Annett</t>
  </si>
  <si>
    <t>Mertens</t>
  </si>
  <si>
    <t>Astrid</t>
  </si>
  <si>
    <t>Wegener</t>
  </si>
  <si>
    <t xml:space="preserve">VfL 08 Repelen </t>
  </si>
  <si>
    <t>NRW</t>
  </si>
  <si>
    <t>Winkler</t>
  </si>
  <si>
    <t>Roosen</t>
  </si>
  <si>
    <t>Michaela</t>
  </si>
  <si>
    <t>Pekx</t>
  </si>
  <si>
    <t>Schwellnus</t>
  </si>
  <si>
    <t>Wendland</t>
  </si>
  <si>
    <t>Suck</t>
  </si>
  <si>
    <t>Sabine</t>
  </si>
  <si>
    <t>BSG Braunschweig</t>
  </si>
  <si>
    <t xml:space="preserve">Deutsche Meisterschaften 2006 im Sportkegeln für Behinderte der Sektion Bohle </t>
  </si>
  <si>
    <t>E r g e b n i s l i s t e  - 4 e r  M a n n s c h a f t e 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</si>
</sst>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"/>
    <numFmt numFmtId="174" formatCode="General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0"/>
      <color indexed="15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1" fontId="5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173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173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173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173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0" fontId="8" fillId="0" borderId="0" xfId="0" applyFont="1" applyAlignment="1">
      <alignment horizontal="left"/>
    </xf>
    <xf numFmtId="173" fontId="5" fillId="2" borderId="3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174" fontId="13" fillId="0" borderId="18" xfId="22" applyNumberFormat="1" applyFont="1" applyFill="1" applyBorder="1" applyAlignment="1" applyProtection="1">
      <alignment horizontal="left" vertical="center"/>
      <protection/>
    </xf>
    <xf numFmtId="174" fontId="13" fillId="0" borderId="18" xfId="22" applyNumberFormat="1" applyFont="1" applyBorder="1" applyAlignment="1" applyProtection="1">
      <alignment horizontal="left" vertical="center"/>
      <protection/>
    </xf>
    <xf numFmtId="0" fontId="12" fillId="0" borderId="18" xfId="22" applyFont="1" applyFill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173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0" fontId="11" fillId="0" borderId="0" xfId="22" applyFont="1" applyBorder="1" applyAlignment="1">
      <alignment vertical="center"/>
      <protection/>
    </xf>
    <xf numFmtId="0" fontId="11" fillId="0" borderId="16" xfId="22" applyFont="1" applyBorder="1" applyAlignment="1">
      <alignment vertical="center"/>
      <protection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/>
    </xf>
    <xf numFmtId="1" fontId="4" fillId="0" borderId="2" xfId="0" applyNumberFormat="1" applyFont="1" applyBorder="1" applyAlignment="1">
      <alignment horizontal="centerContinuous"/>
    </xf>
    <xf numFmtId="0" fontId="12" fillId="0" borderId="18" xfId="0" applyFont="1" applyBorder="1" applyAlignment="1">
      <alignment/>
    </xf>
    <xf numFmtId="0" fontId="12" fillId="0" borderId="18" xfId="22" applyFont="1" applyBorder="1" applyAlignment="1">
      <alignment vertical="center"/>
      <protection/>
    </xf>
    <xf numFmtId="49" fontId="13" fillId="0" borderId="18" xfId="22" applyNumberFormat="1" applyFont="1" applyFill="1" applyBorder="1" applyAlignment="1">
      <alignment horizontal="left" vertical="center"/>
      <protection/>
    </xf>
    <xf numFmtId="0" fontId="12" fillId="0" borderId="21" xfId="0" applyFont="1" applyBorder="1" applyAlignment="1">
      <alignment/>
    </xf>
    <xf numFmtId="49" fontId="12" fillId="0" borderId="18" xfId="22" applyNumberFormat="1" applyFont="1" applyFill="1" applyBorder="1" applyAlignment="1">
      <alignment horizontal="left" vertical="center"/>
      <protection/>
    </xf>
    <xf numFmtId="49" fontId="12" fillId="0" borderId="21" xfId="22" applyNumberFormat="1" applyFont="1" applyFill="1" applyBorder="1" applyAlignment="1">
      <alignment horizontal="left" vertical="center"/>
      <protection/>
    </xf>
    <xf numFmtId="49" fontId="12" fillId="0" borderId="0" xfId="22" applyNumberFormat="1" applyFont="1" applyFill="1" applyBorder="1" applyAlignment="1">
      <alignment horizontal="left" vertical="center"/>
      <protection/>
    </xf>
    <xf numFmtId="0" fontId="12" fillId="0" borderId="18" xfId="22" applyFont="1" applyBorder="1" applyAlignment="1">
      <alignment horizontal="left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0" fillId="0" borderId="21" xfId="0" applyBorder="1" applyAlignment="1">
      <alignment/>
    </xf>
    <xf numFmtId="49" fontId="12" fillId="0" borderId="18" xfId="22" applyNumberFormat="1" applyFont="1" applyBorder="1" applyAlignment="1">
      <alignment horizontal="left" vertical="center"/>
      <protection/>
    </xf>
    <xf numFmtId="0" fontId="12" fillId="0" borderId="22" xfId="22" applyFont="1" applyFill="1" applyBorder="1" applyAlignment="1">
      <alignment horizontal="left" vertical="center"/>
      <protection/>
    </xf>
    <xf numFmtId="0" fontId="12" fillId="0" borderId="16" xfId="22" applyFont="1" applyFill="1" applyBorder="1" applyAlignment="1">
      <alignment horizontal="left" vertical="center"/>
      <protection/>
    </xf>
    <xf numFmtId="0" fontId="13" fillId="0" borderId="23" xfId="20" applyFont="1" applyBorder="1" applyAlignment="1">
      <alignment horizontal="left" vertical="center"/>
      <protection/>
    </xf>
    <xf numFmtId="0" fontId="12" fillId="0" borderId="22" xfId="22" applyFont="1" applyBorder="1" applyAlignment="1">
      <alignment horizontal="left" vertical="center"/>
      <protection/>
    </xf>
    <xf numFmtId="0" fontId="12" fillId="0" borderId="16" xfId="22" applyFont="1" applyBorder="1" applyAlignment="1">
      <alignment horizontal="left" vertical="center"/>
      <protection/>
    </xf>
    <xf numFmtId="0" fontId="12" fillId="0" borderId="21" xfId="22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49" fontId="13" fillId="0" borderId="18" xfId="22" applyNumberFormat="1" applyFont="1" applyBorder="1" applyAlignment="1">
      <alignment horizontal="left" vertical="center"/>
      <protection/>
    </xf>
    <xf numFmtId="0" fontId="12" fillId="0" borderId="23" xfId="22" applyFont="1" applyFill="1" applyBorder="1" applyAlignment="1">
      <alignment vertical="center"/>
      <protection/>
    </xf>
    <xf numFmtId="0" fontId="12" fillId="0" borderId="24" xfId="22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3" fillId="0" borderId="0" xfId="22" applyNumberFormat="1" applyFont="1" applyFill="1" applyBorder="1" applyAlignment="1">
      <alignment horizontal="left" vertical="center"/>
      <protection/>
    </xf>
    <xf numFmtId="49" fontId="13" fillId="0" borderId="0" xfId="22" applyNumberFormat="1" applyFont="1" applyBorder="1" applyAlignment="1">
      <alignment horizontal="left" vertical="center"/>
      <protection/>
    </xf>
    <xf numFmtId="0" fontId="12" fillId="0" borderId="0" xfId="22" applyFont="1" applyFill="1" applyBorder="1" applyAlignment="1">
      <alignment horizontal="left" vertical="center"/>
      <protection/>
    </xf>
    <xf numFmtId="49" fontId="12" fillId="0" borderId="0" xfId="22" applyNumberFormat="1" applyFont="1" applyBorder="1" applyAlignment="1">
      <alignment horizontal="left" vertical="center"/>
      <protection/>
    </xf>
    <xf numFmtId="0" fontId="1" fillId="0" borderId="16" xfId="0" applyFont="1" applyBorder="1" applyAlignment="1">
      <alignment/>
    </xf>
    <xf numFmtId="0" fontId="0" fillId="0" borderId="0" xfId="0" applyNumberFormat="1" applyBorder="1" applyAlignment="1">
      <alignment/>
    </xf>
    <xf numFmtId="0" fontId="12" fillId="0" borderId="16" xfId="22" applyFont="1" applyBorder="1" applyAlignment="1">
      <alignment vertical="center"/>
      <protection/>
    </xf>
    <xf numFmtId="0" fontId="0" fillId="0" borderId="16" xfId="0" applyFill="1" applyBorder="1" applyAlignment="1">
      <alignment/>
    </xf>
    <xf numFmtId="0" fontId="12" fillId="0" borderId="16" xfId="22" applyFont="1" applyFill="1" applyBorder="1" applyAlignment="1">
      <alignment vertical="center"/>
      <protection/>
    </xf>
    <xf numFmtId="0" fontId="12" fillId="0" borderId="16" xfId="0" applyFont="1" applyBorder="1" applyAlignment="1">
      <alignment/>
    </xf>
    <xf numFmtId="49" fontId="12" fillId="0" borderId="16" xfId="22" applyNumberFormat="1" applyFont="1" applyFill="1" applyBorder="1" applyAlignment="1">
      <alignment horizontal="left" vertical="center"/>
      <protection/>
    </xf>
    <xf numFmtId="0" fontId="12" fillId="0" borderId="22" xfId="22" applyFont="1" applyFill="1" applyBorder="1" applyAlignment="1">
      <alignment vertical="center"/>
      <protection/>
    </xf>
    <xf numFmtId="49" fontId="13" fillId="0" borderId="22" xfId="22" applyNumberFormat="1" applyFont="1" applyBorder="1" applyAlignment="1">
      <alignment horizontal="left" vertical="center"/>
      <protection/>
    </xf>
    <xf numFmtId="49" fontId="13" fillId="0" borderId="16" xfId="22" applyNumberFormat="1" applyFont="1" applyBorder="1" applyAlignment="1">
      <alignment horizontal="left" vertical="center"/>
      <protection/>
    </xf>
    <xf numFmtId="0" fontId="12" fillId="0" borderId="22" xfId="22" applyFont="1" applyBorder="1" applyAlignment="1">
      <alignment vertical="center"/>
      <protection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left"/>
    </xf>
    <xf numFmtId="173" fontId="5" fillId="2" borderId="27" xfId="0" applyNumberFormat="1" applyFont="1" applyFill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/>
    </xf>
    <xf numFmtId="173" fontId="16" fillId="0" borderId="29" xfId="0" applyNumberFormat="1" applyFont="1" applyBorder="1" applyAlignment="1">
      <alignment horizontal="center"/>
    </xf>
    <xf numFmtId="1" fontId="16" fillId="0" borderId="3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29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/>
    </xf>
    <xf numFmtId="173" fontId="16" fillId="0" borderId="8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/>
    </xf>
    <xf numFmtId="173" fontId="16" fillId="0" borderId="11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73" fontId="16" fillId="0" borderId="5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/>
    </xf>
    <xf numFmtId="1" fontId="16" fillId="0" borderId="6" xfId="0" applyNumberFormat="1" applyFont="1" applyBorder="1" applyAlignment="1">
      <alignment horizontal="right"/>
    </xf>
    <xf numFmtId="1" fontId="16" fillId="0" borderId="9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 horizontal="right"/>
    </xf>
    <xf numFmtId="0" fontId="16" fillId="0" borderId="22" xfId="0" applyFont="1" applyBorder="1" applyAlignment="1">
      <alignment horizontal="left"/>
    </xf>
    <xf numFmtId="173" fontId="16" fillId="0" borderId="17" xfId="0" applyNumberFormat="1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173" fontId="16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173" fontId="16" fillId="0" borderId="35" xfId="0" applyNumberFormat="1" applyFont="1" applyBorder="1" applyAlignment="1">
      <alignment horizontal="center"/>
    </xf>
    <xf numFmtId="173" fontId="16" fillId="0" borderId="9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/>
    </xf>
    <xf numFmtId="173" fontId="16" fillId="0" borderId="37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173" fontId="16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6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4" fillId="0" borderId="39" xfId="21" applyFont="1" applyFill="1" applyBorder="1" applyAlignment="1">
      <alignment vertical="center"/>
      <protection/>
    </xf>
    <xf numFmtId="0" fontId="14" fillId="0" borderId="40" xfId="21" applyFont="1" applyFill="1" applyBorder="1" applyAlignment="1">
      <alignment vertical="center"/>
      <protection/>
    </xf>
    <xf numFmtId="0" fontId="11" fillId="0" borderId="40" xfId="21" applyFont="1" applyBorder="1" applyAlignment="1">
      <alignment vertical="center"/>
      <protection/>
    </xf>
    <xf numFmtId="0" fontId="0" fillId="0" borderId="40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14" fillId="0" borderId="42" xfId="21" applyFont="1" applyFill="1" applyBorder="1" applyAlignment="1">
      <alignment vertical="center"/>
      <protection/>
    </xf>
    <xf numFmtId="0" fontId="14" fillId="0" borderId="43" xfId="21" applyFont="1" applyFill="1" applyBorder="1" applyAlignment="1">
      <alignment vertical="center"/>
      <protection/>
    </xf>
    <xf numFmtId="0" fontId="11" fillId="0" borderId="43" xfId="21" applyFont="1" applyBorder="1" applyAlignment="1">
      <alignment vertical="center"/>
      <protection/>
    </xf>
    <xf numFmtId="0" fontId="0" fillId="0" borderId="43" xfId="0" applyFont="1" applyBorder="1" applyAlignment="1">
      <alignment/>
    </xf>
    <xf numFmtId="1" fontId="0" fillId="0" borderId="44" xfId="0" applyNumberFormat="1" applyFont="1" applyBorder="1" applyAlignment="1">
      <alignment/>
    </xf>
    <xf numFmtId="0" fontId="14" fillId="0" borderId="42" xfId="21" applyFont="1" applyBorder="1" applyAlignment="1">
      <alignment vertical="center"/>
      <protection/>
    </xf>
    <xf numFmtId="0" fontId="14" fillId="0" borderId="43" xfId="21" applyFont="1" applyBorder="1" applyAlignment="1">
      <alignment vertical="center"/>
      <protection/>
    </xf>
    <xf numFmtId="0" fontId="14" fillId="0" borderId="42" xfId="21" applyFont="1" applyFill="1" applyBorder="1" applyAlignment="1">
      <alignment horizontal="left" vertical="center"/>
      <protection/>
    </xf>
    <xf numFmtId="0" fontId="14" fillId="0" borderId="43" xfId="21" applyFont="1" applyFill="1" applyBorder="1" applyAlignment="1">
      <alignment horizontal="left" vertical="center"/>
      <protection/>
    </xf>
    <xf numFmtId="0" fontId="14" fillId="0" borderId="42" xfId="21" applyFont="1" applyBorder="1" applyAlignment="1">
      <alignment horizontal="left" vertical="center"/>
      <protection/>
    </xf>
    <xf numFmtId="0" fontId="14" fillId="0" borderId="43" xfId="21" applyFont="1" applyBorder="1" applyAlignment="1">
      <alignment horizontal="left" vertical="center"/>
      <protection/>
    </xf>
    <xf numFmtId="49" fontId="19" fillId="0" borderId="42" xfId="21" applyNumberFormat="1" applyFont="1" applyFill="1" applyBorder="1" applyAlignment="1">
      <alignment horizontal="left" vertical="center"/>
      <protection/>
    </xf>
    <xf numFmtId="49" fontId="19" fillId="0" borderId="43" xfId="21" applyNumberFormat="1" applyFont="1" applyFill="1" applyBorder="1" applyAlignment="1">
      <alignment horizontal="left" vertical="center"/>
      <protection/>
    </xf>
    <xf numFmtId="0" fontId="14" fillId="0" borderId="45" xfId="21" applyFont="1" applyBorder="1" applyAlignment="1">
      <alignment vertical="center"/>
      <protection/>
    </xf>
    <xf numFmtId="0" fontId="14" fillId="0" borderId="46" xfId="21" applyFont="1" applyBorder="1" applyAlignment="1">
      <alignment vertical="center"/>
      <protection/>
    </xf>
    <xf numFmtId="0" fontId="11" fillId="0" borderId="46" xfId="21" applyFont="1" applyBorder="1" applyAlignment="1">
      <alignment vertical="center"/>
      <protection/>
    </xf>
    <xf numFmtId="0" fontId="0" fillId="0" borderId="46" xfId="0" applyFont="1" applyBorder="1" applyAlignment="1">
      <alignment/>
    </xf>
    <xf numFmtId="1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4" fillId="0" borderId="45" xfId="21" applyFont="1" applyBorder="1" applyAlignment="1">
      <alignment horizontal="left" vertical="center"/>
      <protection/>
    </xf>
    <xf numFmtId="0" fontId="14" fillId="0" borderId="46" xfId="21" applyFont="1" applyBorder="1" applyAlignment="1">
      <alignment horizontal="left" vertical="center"/>
      <protection/>
    </xf>
    <xf numFmtId="0" fontId="14" fillId="0" borderId="45" xfId="21" applyFont="1" applyFill="1" applyBorder="1" applyAlignment="1">
      <alignment vertical="center"/>
      <protection/>
    </xf>
    <xf numFmtId="0" fontId="14" fillId="0" borderId="46" xfId="21" applyFont="1" applyFill="1" applyBorder="1" applyAlignment="1">
      <alignment vertical="center"/>
      <protection/>
    </xf>
    <xf numFmtId="0" fontId="19" fillId="0" borderId="48" xfId="21" applyNumberFormat="1" applyFont="1" applyBorder="1">
      <alignment/>
      <protection/>
    </xf>
    <xf numFmtId="0" fontId="14" fillId="0" borderId="49" xfId="21" applyFont="1" applyFill="1" applyBorder="1" applyAlignment="1">
      <alignment vertical="center"/>
      <protection/>
    </xf>
    <xf numFmtId="0" fontId="11" fillId="0" borderId="49" xfId="21" applyFont="1" applyBorder="1" applyAlignment="1">
      <alignment vertical="center"/>
      <protection/>
    </xf>
    <xf numFmtId="0" fontId="0" fillId="0" borderId="49" xfId="0" applyFont="1" applyFill="1" applyBorder="1" applyAlignment="1">
      <alignment/>
    </xf>
    <xf numFmtId="1" fontId="0" fillId="0" borderId="50" xfId="0" applyNumberFormat="1" applyFont="1" applyBorder="1" applyAlignment="1">
      <alignment/>
    </xf>
    <xf numFmtId="0" fontId="14" fillId="0" borderId="49" xfId="21" applyNumberFormat="1" applyFont="1" applyBorder="1" applyAlignment="1">
      <alignment horizontal="left"/>
      <protection/>
    </xf>
    <xf numFmtId="0" fontId="0" fillId="0" borderId="49" xfId="0" applyFont="1" applyBorder="1" applyAlignment="1">
      <alignment/>
    </xf>
    <xf numFmtId="0" fontId="14" fillId="0" borderId="48" xfId="21" applyFont="1" applyFill="1" applyBorder="1" applyAlignment="1">
      <alignment horizontal="left" vertical="center"/>
      <protection/>
    </xf>
    <xf numFmtId="0" fontId="14" fillId="0" borderId="49" xfId="21" applyFont="1" applyFill="1" applyBorder="1" applyAlignment="1">
      <alignment horizontal="left" vertical="center"/>
      <protection/>
    </xf>
    <xf numFmtId="0" fontId="14" fillId="0" borderId="48" xfId="21" applyFont="1" applyBorder="1" applyAlignment="1">
      <alignment horizontal="left" vertical="center"/>
      <protection/>
    </xf>
    <xf numFmtId="0" fontId="14" fillId="0" borderId="49" xfId="21" applyFont="1" applyBorder="1" applyAlignment="1">
      <alignment horizontal="left" vertical="center"/>
      <protection/>
    </xf>
    <xf numFmtId="0" fontId="14" fillId="0" borderId="48" xfId="21" applyFont="1" applyFill="1" applyBorder="1" applyAlignment="1">
      <alignment vertical="center"/>
      <protection/>
    </xf>
    <xf numFmtId="0" fontId="0" fillId="0" borderId="48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49" fontId="19" fillId="0" borderId="48" xfId="21" applyNumberFormat="1" applyFont="1" applyBorder="1" applyAlignment="1">
      <alignment horizontal="left" vertical="center"/>
      <protection/>
    </xf>
    <xf numFmtId="49" fontId="19" fillId="0" borderId="49" xfId="21" applyNumberFormat="1" applyFont="1" applyBorder="1" applyAlignment="1">
      <alignment horizontal="left" vertical="center"/>
      <protection/>
    </xf>
    <xf numFmtId="0" fontId="14" fillId="0" borderId="51" xfId="21" applyFont="1" applyBorder="1" applyAlignment="1">
      <alignment vertical="center"/>
      <protection/>
    </xf>
    <xf numFmtId="0" fontId="14" fillId="0" borderId="52" xfId="21" applyFont="1" applyBorder="1" applyAlignment="1">
      <alignment vertical="center"/>
      <protection/>
    </xf>
    <xf numFmtId="0" fontId="11" fillId="0" borderId="52" xfId="21" applyFont="1" applyBorder="1" applyAlignment="1">
      <alignment vertical="center"/>
      <protection/>
    </xf>
    <xf numFmtId="0" fontId="0" fillId="0" borderId="52" xfId="0" applyFont="1" applyBorder="1" applyAlignment="1">
      <alignment/>
    </xf>
    <xf numFmtId="1" fontId="0" fillId="0" borderId="53" xfId="0" applyNumberFormat="1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/>
    </xf>
    <xf numFmtId="173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173" fontId="1" fillId="0" borderId="5" xfId="0" applyNumberFormat="1" applyFont="1" applyBorder="1" applyAlignment="1">
      <alignment horizontal="center"/>
    </xf>
    <xf numFmtId="1" fontId="1" fillId="0" borderId="54" xfId="0" applyNumberFormat="1" applyFont="1" applyBorder="1" applyAlignment="1">
      <alignment horizontal="centerContinuous"/>
    </xf>
    <xf numFmtId="0" fontId="6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0" fillId="0" borderId="38" xfId="0" applyBorder="1" applyAlignment="1">
      <alignment/>
    </xf>
    <xf numFmtId="0" fontId="7" fillId="0" borderId="3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73" fontId="4" fillId="0" borderId="56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4" fillId="0" borderId="57" xfId="0" applyNumberFormat="1" applyFont="1" applyBorder="1" applyAlignment="1">
      <alignment horizontal="right"/>
    </xf>
    <xf numFmtId="174" fontId="13" fillId="0" borderId="25" xfId="22" applyNumberFormat="1" applyFont="1" applyBorder="1" applyAlignment="1" applyProtection="1">
      <alignment horizontal="left" vertical="center"/>
      <protection/>
    </xf>
    <xf numFmtId="0" fontId="12" fillId="0" borderId="25" xfId="22" applyFont="1" applyBorder="1" applyAlignment="1">
      <alignment vertical="center"/>
      <protection/>
    </xf>
    <xf numFmtId="0" fontId="12" fillId="0" borderId="22" xfId="0" applyFont="1" applyBorder="1" applyAlignment="1">
      <alignment/>
    </xf>
    <xf numFmtId="174" fontId="13" fillId="0" borderId="22" xfId="22" applyNumberFormat="1" applyFont="1" applyBorder="1" applyAlignment="1" applyProtection="1">
      <alignment horizontal="left" vertical="center"/>
      <protection/>
    </xf>
    <xf numFmtId="173" fontId="4" fillId="0" borderId="58" xfId="0" applyNumberFormat="1" applyFont="1" applyBorder="1" applyAlignment="1">
      <alignment horizontal="right"/>
    </xf>
    <xf numFmtId="173" fontId="0" fillId="0" borderId="58" xfId="0" applyNumberFormat="1" applyBorder="1" applyAlignment="1">
      <alignment/>
    </xf>
    <xf numFmtId="173" fontId="0" fillId="0" borderId="58" xfId="0" applyNumberFormat="1" applyBorder="1" applyAlignment="1">
      <alignment/>
    </xf>
    <xf numFmtId="173" fontId="8" fillId="0" borderId="0" xfId="0" applyNumberFormat="1" applyFont="1" applyAlignment="1">
      <alignment horizontal="centerContinuous"/>
    </xf>
    <xf numFmtId="173" fontId="6" fillId="0" borderId="0" xfId="0" applyNumberFormat="1" applyFont="1" applyAlignment="1">
      <alignment horizontal="centerContinuous"/>
    </xf>
    <xf numFmtId="173" fontId="7" fillId="0" borderId="0" xfId="0" applyNumberFormat="1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0" fontId="4" fillId="0" borderId="26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7" fillId="0" borderId="59" xfId="0" applyFont="1" applyBorder="1" applyAlignment="1">
      <alignment vertical="center"/>
    </xf>
    <xf numFmtId="1" fontId="4" fillId="0" borderId="26" xfId="0" applyNumberFormat="1" applyFont="1" applyBorder="1" applyAlignment="1">
      <alignment horizontal="left" vertical="center"/>
    </xf>
    <xf numFmtId="1" fontId="4" fillId="0" borderId="59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left" vertical="center"/>
    </xf>
    <xf numFmtId="0" fontId="14" fillId="0" borderId="60" xfId="21" applyFont="1" applyFill="1" applyBorder="1" applyAlignment="1">
      <alignment vertical="center"/>
      <protection/>
    </xf>
    <xf numFmtId="0" fontId="14" fillId="0" borderId="61" xfId="21" applyFont="1" applyFill="1" applyBorder="1" applyAlignment="1">
      <alignment vertical="center"/>
      <protection/>
    </xf>
    <xf numFmtId="0" fontId="11" fillId="0" borderId="61" xfId="21" applyFont="1" applyBorder="1" applyAlignment="1">
      <alignment vertical="center"/>
      <protection/>
    </xf>
    <xf numFmtId="0" fontId="0" fillId="0" borderId="61" xfId="0" applyFont="1" applyBorder="1" applyAlignment="1">
      <alignment/>
    </xf>
    <xf numFmtId="1" fontId="0" fillId="0" borderId="62" xfId="0" applyNumberFormat="1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right"/>
    </xf>
    <xf numFmtId="173" fontId="4" fillId="2" borderId="56" xfId="0" applyNumberFormat="1" applyFont="1" applyFill="1" applyBorder="1" applyAlignment="1">
      <alignment horizontal="center"/>
    </xf>
    <xf numFmtId="1" fontId="5" fillId="0" borderId="57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14" fillId="0" borderId="49" xfId="21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" fontId="12" fillId="0" borderId="0" xfId="22" applyNumberFormat="1" applyFont="1" applyFill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1" fontId="12" fillId="0" borderId="16" xfId="22" applyNumberFormat="1" applyFont="1" applyBorder="1" applyAlignment="1">
      <alignment horizontal="center" vertical="center"/>
      <protection/>
    </xf>
    <xf numFmtId="1" fontId="12" fillId="0" borderId="16" xfId="22" applyNumberFormat="1" applyFont="1" applyFill="1" applyBorder="1" applyAlignment="1">
      <alignment horizontal="center" vertical="center"/>
      <protection/>
    </xf>
    <xf numFmtId="1" fontId="15" fillId="0" borderId="16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4" fontId="13" fillId="0" borderId="21" xfId="22" applyNumberFormat="1" applyFont="1" applyFill="1" applyBorder="1" applyAlignment="1" applyProtection="1">
      <alignment horizontal="left" vertical="center"/>
      <protection/>
    </xf>
    <xf numFmtId="49" fontId="19" fillId="0" borderId="0" xfId="22" applyNumberFormat="1" applyFont="1" applyFill="1" applyBorder="1" applyAlignment="1">
      <alignment horizontal="left" vertical="center"/>
      <protection/>
    </xf>
    <xf numFmtId="0" fontId="12" fillId="0" borderId="21" xfId="22" applyFont="1" applyFill="1" applyBorder="1" applyAlignment="1">
      <alignment horizontal="left" vertical="center"/>
      <protection/>
    </xf>
    <xf numFmtId="1" fontId="0" fillId="0" borderId="0" xfId="0" applyNumberFormat="1" applyFont="1" applyAlignment="1">
      <alignment horizontal="center"/>
    </xf>
    <xf numFmtId="1" fontId="14" fillId="0" borderId="40" xfId="21" applyNumberFormat="1" applyFont="1" applyFill="1" applyBorder="1" applyAlignment="1">
      <alignment horizontal="center" vertical="center"/>
      <protection/>
    </xf>
    <xf numFmtId="1" fontId="14" fillId="0" borderId="43" xfId="21" applyNumberFormat="1" applyFont="1" applyFill="1" applyBorder="1" applyAlignment="1">
      <alignment horizontal="center" vertical="center"/>
      <protection/>
    </xf>
    <xf numFmtId="1" fontId="14" fillId="0" borderId="46" xfId="21" applyNumberFormat="1" applyFont="1" applyFill="1" applyBorder="1" applyAlignment="1">
      <alignment horizontal="center" vertical="center"/>
      <protection/>
    </xf>
    <xf numFmtId="1" fontId="14" fillId="0" borderId="49" xfId="21" applyNumberFormat="1" applyFont="1" applyBorder="1" applyAlignment="1">
      <alignment horizontal="center" vertical="center"/>
      <protection/>
    </xf>
    <xf numFmtId="1" fontId="14" fillId="0" borderId="43" xfId="21" applyNumberFormat="1" applyFont="1" applyBorder="1" applyAlignment="1">
      <alignment horizontal="center" vertical="center"/>
      <protection/>
    </xf>
    <xf numFmtId="1" fontId="14" fillId="0" borderId="46" xfId="21" applyNumberFormat="1" applyFont="1" applyBorder="1" applyAlignment="1">
      <alignment horizontal="center" vertical="center"/>
      <protection/>
    </xf>
    <xf numFmtId="1" fontId="0" fillId="0" borderId="49" xfId="0" applyNumberFormat="1" applyFont="1" applyBorder="1" applyAlignment="1">
      <alignment/>
    </xf>
    <xf numFmtId="1" fontId="14" fillId="0" borderId="52" xfId="21" applyNumberFormat="1" applyFont="1" applyBorder="1" applyAlignment="1">
      <alignment horizontal="center" vertical="center"/>
      <protection/>
    </xf>
    <xf numFmtId="1" fontId="14" fillId="0" borderId="61" xfId="21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8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7" xfId="0" applyBorder="1" applyAlignment="1">
      <alignment horizontal="center"/>
    </xf>
    <xf numFmtId="173" fontId="17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3" fontId="18" fillId="0" borderId="26" xfId="0" applyNumberFormat="1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7" xfId="0" applyBorder="1" applyAlignment="1">
      <alignment horizontal="left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remn" xfId="20"/>
    <cellStyle name="Standard_Ergebn. 4er Mannsch. 2000" xfId="21"/>
    <cellStyle name="Standard_Ergebn. 6er Mannsch. 2000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</xdr:row>
      <xdr:rowOff>57150</xdr:rowOff>
    </xdr:from>
    <xdr:to>
      <xdr:col>8</xdr:col>
      <xdr:colOff>514350</xdr:colOff>
      <xdr:row>8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19125"/>
          <a:ext cx="9144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showZeros="0" tabSelected="1" zoomScale="90" zoomScaleNormal="90" workbookViewId="0" topLeftCell="A1">
      <selection activeCell="P15" sqref="P15"/>
    </sheetView>
  </sheetViews>
  <sheetFormatPr defaultColWidth="11.421875" defaultRowHeight="12.75"/>
  <cols>
    <col min="1" max="1" width="15.7109375" style="8" customWidth="1"/>
    <col min="2" max="2" width="15.7109375" style="0" customWidth="1"/>
    <col min="3" max="3" width="9.57421875" style="7" customWidth="1"/>
    <col min="4" max="4" width="13.140625" style="2" customWidth="1"/>
    <col min="5" max="5" width="9.7109375" style="0" customWidth="1"/>
    <col min="6" max="6" width="15.7109375" style="8" customWidth="1"/>
    <col min="7" max="7" width="15.7109375" style="0" customWidth="1"/>
    <col min="8" max="8" width="9.57421875" style="6" customWidth="1"/>
    <col min="9" max="9" width="11.421875" style="2" customWidth="1"/>
  </cols>
  <sheetData>
    <row r="1" spans="1:9" ht="24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</row>
    <row r="2" spans="1:9" ht="24.75" customHeight="1">
      <c r="A2" s="287" t="s">
        <v>235</v>
      </c>
      <c r="B2" s="288"/>
      <c r="C2" s="288"/>
      <c r="D2" s="288"/>
      <c r="E2" s="288"/>
      <c r="F2" s="288"/>
      <c r="G2" s="288"/>
      <c r="H2" s="288"/>
      <c r="I2" s="288"/>
    </row>
    <row r="3" spans="1:9" s="3" customFormat="1" ht="24.75" customHeight="1">
      <c r="A3" s="287" t="s">
        <v>137</v>
      </c>
      <c r="B3" s="287"/>
      <c r="C3" s="287"/>
      <c r="D3" s="287"/>
      <c r="E3" s="287"/>
      <c r="F3" s="287"/>
      <c r="G3" s="287"/>
      <c r="H3" s="287"/>
      <c r="I3" s="287"/>
    </row>
    <row r="4" spans="1:9" s="3" customFormat="1" ht="24.75" customHeight="1">
      <c r="A4" s="290" t="s">
        <v>1</v>
      </c>
      <c r="B4" s="290"/>
      <c r="C4" s="290"/>
      <c r="D4" s="290"/>
      <c r="E4" s="290"/>
      <c r="F4" s="290"/>
      <c r="G4" s="290"/>
      <c r="H4" s="290"/>
      <c r="I4" s="290"/>
    </row>
    <row r="5" spans="1:9" s="3" customFormat="1" ht="24.75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1:9" s="3" customFormat="1" ht="24.75" customHeight="1">
      <c r="A6" s="16"/>
      <c r="B6" s="16"/>
      <c r="C6" s="104"/>
      <c r="D6" s="16"/>
      <c r="E6"/>
      <c r="F6"/>
      <c r="G6"/>
      <c r="H6" s="104"/>
      <c r="I6" s="16"/>
    </row>
    <row r="7" spans="1:9" ht="21" thickBot="1">
      <c r="A7" s="9" t="s">
        <v>2</v>
      </c>
      <c r="B7" s="238" t="s">
        <v>3</v>
      </c>
      <c r="C7" s="240"/>
      <c r="D7" s="13">
        <f>+'6er sortieren'!G2</f>
        <v>4426</v>
      </c>
      <c r="F7" s="9" t="s">
        <v>4</v>
      </c>
      <c r="G7" s="238" t="s">
        <v>3</v>
      </c>
      <c r="H7" s="239"/>
      <c r="I7" s="13">
        <f>+'6er sortieren'!G11</f>
        <v>4387</v>
      </c>
    </row>
    <row r="8" spans="1:9" ht="18.75" thickBot="1">
      <c r="A8" s="291" t="str">
        <f>+'6er sortieren'!D2</f>
        <v>SGR Rendsburg</v>
      </c>
      <c r="B8" s="292"/>
      <c r="C8" s="293"/>
      <c r="D8" s="62" t="str">
        <f>+'6er sortieren'!E2</f>
        <v>S-H</v>
      </c>
      <c r="F8" s="294" t="str">
        <f>+'6er sortieren'!D11</f>
        <v>BSG Stade</v>
      </c>
      <c r="G8" s="292"/>
      <c r="H8" s="293"/>
      <c r="I8" s="62" t="str">
        <f>+'6er sortieren'!E11</f>
        <v>NDS</v>
      </c>
    </row>
    <row r="9" spans="1:9" ht="12" customHeight="1">
      <c r="A9" s="59"/>
      <c r="B9" s="60"/>
      <c r="C9" s="51" t="s">
        <v>5</v>
      </c>
      <c r="D9" s="52" t="s">
        <v>6</v>
      </c>
      <c r="F9" s="49"/>
      <c r="G9" s="50"/>
      <c r="H9" s="51" t="s">
        <v>5</v>
      </c>
      <c r="I9" s="52" t="s">
        <v>6</v>
      </c>
    </row>
    <row r="10" spans="1:9" s="109" customFormat="1" ht="15">
      <c r="A10" s="105" t="str">
        <f>+'6er sortieren'!A2</f>
        <v>Scheibe</v>
      </c>
      <c r="B10" s="106" t="str">
        <f>+'6er sortieren'!B2</f>
        <v>Erwin</v>
      </c>
      <c r="C10" s="107">
        <f>+'6er sortieren'!C2</f>
        <v>3</v>
      </c>
      <c r="D10" s="114">
        <f>+'6er sortieren'!F2</f>
        <v>743</v>
      </c>
      <c r="F10" s="105" t="str">
        <f>+'6er sortieren'!A11</f>
        <v>Schmitz</v>
      </c>
      <c r="G10" s="110" t="str">
        <f>+'6er sortieren'!B11</f>
        <v>Robert</v>
      </c>
      <c r="H10" s="107">
        <f>+'6er sortieren'!C11</f>
        <v>2</v>
      </c>
      <c r="I10" s="108">
        <f>+'6er sortieren'!F11</f>
        <v>732</v>
      </c>
    </row>
    <row r="11" spans="1:9" s="109" customFormat="1" ht="15">
      <c r="A11" s="111" t="str">
        <f>+'6er sortieren'!A3</f>
        <v>Ott</v>
      </c>
      <c r="B11" s="112" t="str">
        <f>+'6er sortieren'!B3</f>
        <v>Max</v>
      </c>
      <c r="C11" s="113">
        <f>+'6er sortieren'!C3</f>
        <v>3</v>
      </c>
      <c r="D11" s="114">
        <f>+'6er sortieren'!F3</f>
        <v>735</v>
      </c>
      <c r="F11" s="111" t="str">
        <f>+'6er sortieren'!A12</f>
        <v>Buck</v>
      </c>
      <c r="G11" s="115" t="str">
        <f>+'6er sortieren'!B12</f>
        <v>Hans-Heinrich</v>
      </c>
      <c r="H11" s="113">
        <f>+'6er sortieren'!C12</f>
        <v>3</v>
      </c>
      <c r="I11" s="114">
        <f>+'6er sortieren'!F12</f>
        <v>719</v>
      </c>
    </row>
    <row r="12" spans="1:9" s="109" customFormat="1" ht="15">
      <c r="A12" s="111" t="str">
        <f>+'6er sortieren'!A4</f>
        <v>Sievers</v>
      </c>
      <c r="B12" s="112" t="str">
        <f>+'6er sortieren'!B4</f>
        <v>Heinz</v>
      </c>
      <c r="C12" s="113">
        <f>+'6er sortieren'!C4</f>
        <v>3</v>
      </c>
      <c r="D12" s="114">
        <f>+'6er sortieren'!F4</f>
        <v>746</v>
      </c>
      <c r="F12" s="111" t="str">
        <f>+'6er sortieren'!A13</f>
        <v>Fahrenkrug</v>
      </c>
      <c r="G12" s="115" t="str">
        <f>+'6er sortieren'!B13</f>
        <v>Werner</v>
      </c>
      <c r="H12" s="113">
        <f>+'6er sortieren'!C13</f>
        <v>2</v>
      </c>
      <c r="I12" s="114">
        <f>+'6er sortieren'!F13</f>
        <v>718</v>
      </c>
    </row>
    <row r="13" spans="1:9" s="109" customFormat="1" ht="15">
      <c r="A13" s="111" t="str">
        <f>+'6er sortieren'!A5</f>
        <v>Voß</v>
      </c>
      <c r="B13" s="112" t="str">
        <f>+'6er sortieren'!B5</f>
        <v>Rudolf</v>
      </c>
      <c r="C13" s="113">
        <f>+'6er sortieren'!C5</f>
        <v>2</v>
      </c>
      <c r="D13" s="114">
        <f>+'6er sortieren'!F5</f>
        <v>740</v>
      </c>
      <c r="F13" s="111" t="str">
        <f>+'6er sortieren'!A14</f>
        <v>Wiebusch</v>
      </c>
      <c r="G13" s="115" t="str">
        <f>+'6er sortieren'!B14</f>
        <v>Heinz Gerhard</v>
      </c>
      <c r="H13" s="113">
        <f>+'6er sortieren'!C14</f>
        <v>1</v>
      </c>
      <c r="I13" s="114">
        <f>+'6er sortieren'!F14</f>
        <v>743</v>
      </c>
    </row>
    <row r="14" spans="1:9" s="109" customFormat="1" ht="15">
      <c r="A14" s="111" t="str">
        <f>+'6er sortieren'!A6</f>
        <v>Pahl</v>
      </c>
      <c r="B14" s="112" t="str">
        <f>+'6er sortieren'!B6</f>
        <v>Hermann</v>
      </c>
      <c r="C14" s="113">
        <f>+'6er sortieren'!C6</f>
        <v>3</v>
      </c>
      <c r="D14" s="114">
        <f>+'6er sortieren'!F6</f>
        <v>727</v>
      </c>
      <c r="F14" s="111" t="str">
        <f>+'6er sortieren'!A15</f>
        <v>Maack</v>
      </c>
      <c r="G14" s="115" t="str">
        <f>+'6er sortieren'!B15</f>
        <v>H. - Peter</v>
      </c>
      <c r="H14" s="113">
        <f>+'6er sortieren'!C15</f>
        <v>3</v>
      </c>
      <c r="I14" s="114">
        <f>+'6er sortieren'!F15</f>
        <v>726</v>
      </c>
    </row>
    <row r="15" spans="1:9" s="109" customFormat="1" ht="15.75" thickBot="1">
      <c r="A15" s="116" t="str">
        <f>+'6er sortieren'!A7</f>
        <v>Blunk</v>
      </c>
      <c r="B15" s="117" t="str">
        <f>+'6er sortieren'!B7</f>
        <v>Angelika</v>
      </c>
      <c r="C15" s="118">
        <f>+'6er sortieren'!C7</f>
        <v>2</v>
      </c>
      <c r="D15" s="119">
        <f>+'6er sortieren'!F7</f>
        <v>735</v>
      </c>
      <c r="F15" s="116" t="str">
        <f>+'6er sortieren'!A16</f>
        <v>Gerhold</v>
      </c>
      <c r="G15" s="120" t="str">
        <f>+'6er sortieren'!B16</f>
        <v>Wilhelm</v>
      </c>
      <c r="H15" s="118">
        <f>+'6er sortieren'!C16</f>
        <v>2</v>
      </c>
      <c r="I15" s="119">
        <f>+'6er sortieren'!F16</f>
        <v>749</v>
      </c>
    </row>
    <row r="16" spans="1:9" ht="18.75" thickBot="1">
      <c r="A16" s="14" t="s">
        <v>7</v>
      </c>
      <c r="B16" s="20"/>
      <c r="C16" s="35">
        <f>SUM(C10:C15)</f>
        <v>16</v>
      </c>
      <c r="D16" s="15"/>
      <c r="F16" s="14" t="s">
        <v>7</v>
      </c>
      <c r="G16" s="20"/>
      <c r="H16" s="35">
        <f>SUM(H10:H15)</f>
        <v>13</v>
      </c>
      <c r="I16" s="15"/>
    </row>
    <row r="17" spans="1:9" s="109" customFormat="1" ht="15.75" thickBot="1">
      <c r="A17" s="121" t="str">
        <f>+'6er sortieren'!A8</f>
        <v>Ott</v>
      </c>
      <c r="B17" s="122" t="str">
        <f>+'6er sortieren'!B8</f>
        <v>Gerit</v>
      </c>
      <c r="C17" s="123">
        <f>+'6er sortieren'!C8</f>
        <v>2</v>
      </c>
      <c r="D17" s="124">
        <f>+'6er sortieren'!F8</f>
        <v>0</v>
      </c>
      <c r="F17" s="121" t="str">
        <f>+'6er sortieren'!A17</f>
        <v>Schäfer</v>
      </c>
      <c r="G17" s="122" t="str">
        <f>+'6er sortieren'!B17</f>
        <v>Margrit</v>
      </c>
      <c r="H17" s="123">
        <f>+'6er sortieren'!C17</f>
        <v>1</v>
      </c>
      <c r="I17" s="125">
        <f>+'6er sortieren'!F17</f>
        <v>0</v>
      </c>
    </row>
    <row r="18" spans="1:9" s="109" customFormat="1" ht="15.75" thickBot="1">
      <c r="A18" s="121" t="str">
        <f>+'6er sortieren'!A9</f>
        <v>Schulz</v>
      </c>
      <c r="B18" s="122" t="str">
        <f>+'6er sortieren'!B9</f>
        <v>Hiltraud</v>
      </c>
      <c r="C18" s="123">
        <f>+'6er sortieren'!C9</f>
        <v>3</v>
      </c>
      <c r="D18" s="114">
        <f>+'6er sortieren'!F9</f>
        <v>0</v>
      </c>
      <c r="F18" s="111" t="str">
        <f>+'6er sortieren'!A18</f>
        <v>Maack</v>
      </c>
      <c r="G18" s="115" t="str">
        <f>+'6er sortieren'!B18</f>
        <v>Monika</v>
      </c>
      <c r="H18" s="113">
        <f>+'6er sortieren'!C18</f>
        <v>2</v>
      </c>
      <c r="I18" s="126">
        <f>+'6er sortieren'!F18</f>
        <v>0</v>
      </c>
    </row>
    <row r="19" spans="1:9" s="109" customFormat="1" ht="15.75" thickBot="1">
      <c r="A19" s="121" t="str">
        <f>+'6er sortieren'!A10</f>
        <v>Wallschläger</v>
      </c>
      <c r="B19" s="122" t="str">
        <f>+'6er sortieren'!B10</f>
        <v>Hans- Jürgen</v>
      </c>
      <c r="C19" s="123">
        <f>+'6er sortieren'!C10</f>
        <v>2</v>
      </c>
      <c r="D19" s="119">
        <f>+'6er sortieren'!F10</f>
        <v>0</v>
      </c>
      <c r="F19" s="116" t="str">
        <f>+'6er sortieren'!A19</f>
        <v>Tiedemann</v>
      </c>
      <c r="G19" s="120" t="str">
        <f>+'6er sortieren'!B19</f>
        <v>Uwe</v>
      </c>
      <c r="H19" s="118">
        <f>+'6er sortieren'!C19</f>
        <v>2</v>
      </c>
      <c r="I19" s="127">
        <f>+'6er sortieren'!F19</f>
        <v>0</v>
      </c>
    </row>
    <row r="20" spans="1:9" ht="18">
      <c r="A20" s="10"/>
      <c r="B20" s="1"/>
      <c r="C20" s="12"/>
      <c r="D20" s="4"/>
      <c r="F20" s="10"/>
      <c r="G20" s="1"/>
      <c r="H20" s="11"/>
      <c r="I20" s="4"/>
    </row>
    <row r="21" spans="1:9" ht="18">
      <c r="A21" s="10"/>
      <c r="B21" s="1"/>
      <c r="C21" s="12"/>
      <c r="D21" s="4"/>
      <c r="F21" s="10"/>
      <c r="G21" s="1"/>
      <c r="H21" s="11"/>
      <c r="I21" s="4"/>
    </row>
    <row r="22" spans="1:9" s="146" customFormat="1" ht="12" customHeight="1">
      <c r="A22" s="145"/>
      <c r="C22" s="147"/>
      <c r="D22" s="148"/>
      <c r="F22" s="145"/>
      <c r="H22" s="149"/>
      <c r="I22" s="148"/>
    </row>
    <row r="23" spans="1:9" ht="21" thickBot="1">
      <c r="A23" s="9" t="s">
        <v>8</v>
      </c>
      <c r="B23" s="238" t="s">
        <v>3</v>
      </c>
      <c r="C23" s="239"/>
      <c r="D23" s="13">
        <f>+'6er sortieren'!G20</f>
        <v>4357</v>
      </c>
      <c r="F23" s="9" t="s">
        <v>9</v>
      </c>
      <c r="G23" s="238" t="s">
        <v>3</v>
      </c>
      <c r="H23" s="239"/>
      <c r="I23" s="13">
        <f>+'6er sortieren'!G29</f>
        <v>4328</v>
      </c>
    </row>
    <row r="24" spans="1:9" ht="18.75" thickBot="1">
      <c r="A24" s="295" t="str">
        <f>+'6er sortieren'!D20</f>
        <v>SG Lübeck / Glückstadt</v>
      </c>
      <c r="B24" s="292"/>
      <c r="C24" s="293"/>
      <c r="D24" s="62" t="str">
        <f>+'6er sortieren'!E20</f>
        <v>S-H</v>
      </c>
      <c r="F24" s="295" t="str">
        <f>+'6er sortieren'!D29</f>
        <v>BSG Neumünster</v>
      </c>
      <c r="G24" s="292"/>
      <c r="H24" s="293"/>
      <c r="I24" s="62" t="str">
        <f>+'6er sortieren'!E29</f>
        <v>S-H</v>
      </c>
    </row>
    <row r="25" spans="1:9" ht="12" customHeight="1">
      <c r="A25" s="49"/>
      <c r="B25" s="58"/>
      <c r="C25" s="51" t="s">
        <v>5</v>
      </c>
      <c r="D25" s="52" t="s">
        <v>6</v>
      </c>
      <c r="F25" s="49"/>
      <c r="G25" s="58"/>
      <c r="H25" s="51" t="s">
        <v>5</v>
      </c>
      <c r="I25" s="52" t="s">
        <v>6</v>
      </c>
    </row>
    <row r="26" spans="1:9" s="109" customFormat="1" ht="15">
      <c r="A26" s="105" t="str">
        <f>+'6er sortieren'!A20</f>
        <v>Gehrdt</v>
      </c>
      <c r="B26" s="110" t="str">
        <f>+'6er sortieren'!B20</f>
        <v>Wilhelm</v>
      </c>
      <c r="C26" s="107">
        <f>+'6er sortieren'!C20</f>
        <v>1</v>
      </c>
      <c r="D26" s="108">
        <f>+'6er sortieren'!F20</f>
        <v>730</v>
      </c>
      <c r="F26" s="105" t="str">
        <f>+'6er sortieren'!A29</f>
        <v>Petersen</v>
      </c>
      <c r="G26" s="110" t="str">
        <f>+'6er sortieren'!B29</f>
        <v>Volker</v>
      </c>
      <c r="H26" s="107">
        <f>+'6er sortieren'!C29</f>
        <v>1</v>
      </c>
      <c r="I26" s="108">
        <f>+'6er sortieren'!F29</f>
        <v>723</v>
      </c>
    </row>
    <row r="27" spans="1:9" s="109" customFormat="1" ht="15">
      <c r="A27" s="111" t="str">
        <f>+'6er sortieren'!A21</f>
        <v>Druschke</v>
      </c>
      <c r="B27" s="115" t="str">
        <f>+'6er sortieren'!B21</f>
        <v>Werner (Jun.)</v>
      </c>
      <c r="C27" s="113">
        <f>+'6er sortieren'!C21</f>
        <v>2</v>
      </c>
      <c r="D27" s="114">
        <f>+'6er sortieren'!F21</f>
        <v>737</v>
      </c>
      <c r="F27" s="111" t="str">
        <f>+'6er sortieren'!A30</f>
        <v>Idei</v>
      </c>
      <c r="G27" s="115" t="str">
        <f>+'6er sortieren'!B30</f>
        <v>Gerhard</v>
      </c>
      <c r="H27" s="113">
        <f>+'6er sortieren'!C30</f>
        <v>4</v>
      </c>
      <c r="I27" s="114">
        <f>+'6er sortieren'!F30</f>
        <v>726</v>
      </c>
    </row>
    <row r="28" spans="1:9" s="109" customFormat="1" ht="15">
      <c r="A28" s="111" t="str">
        <f>+'6er sortieren'!A22</f>
        <v>Parbs</v>
      </c>
      <c r="B28" s="115" t="str">
        <f>+'6er sortieren'!B22</f>
        <v>Hans-Otto</v>
      </c>
      <c r="C28" s="113">
        <f>+'6er sortieren'!C22</f>
        <v>2</v>
      </c>
      <c r="D28" s="114">
        <f>+'6er sortieren'!F22</f>
        <v>722</v>
      </c>
      <c r="F28" s="111" t="str">
        <f>+'6er sortieren'!A31</f>
        <v>Stier</v>
      </c>
      <c r="G28" s="115" t="str">
        <f>+'6er sortieren'!B31</f>
        <v>Otto</v>
      </c>
      <c r="H28" s="113">
        <f>+'6er sortieren'!C31</f>
        <v>1</v>
      </c>
      <c r="I28" s="114">
        <f>+'6er sortieren'!F31</f>
        <v>741</v>
      </c>
    </row>
    <row r="29" spans="1:9" s="109" customFormat="1" ht="15">
      <c r="A29" s="111" t="str">
        <f>+'6er sortieren'!A23</f>
        <v>Neubauer</v>
      </c>
      <c r="B29" s="115" t="str">
        <f>+'6er sortieren'!B23</f>
        <v>Hans-Jürgen</v>
      </c>
      <c r="C29" s="113">
        <f>+'6er sortieren'!C23</f>
        <v>2</v>
      </c>
      <c r="D29" s="114">
        <f>+'6er sortieren'!F23</f>
        <v>730</v>
      </c>
      <c r="F29" s="111" t="str">
        <f>+'6er sortieren'!A32</f>
        <v>Schmitz</v>
      </c>
      <c r="G29" s="115" t="str">
        <f>+'6er sortieren'!B32</f>
        <v>Wolfgang</v>
      </c>
      <c r="H29" s="113">
        <f>+'6er sortieren'!C32</f>
        <v>1</v>
      </c>
      <c r="I29" s="114">
        <f>+'6er sortieren'!F32</f>
        <v>699</v>
      </c>
    </row>
    <row r="30" spans="1:9" s="109" customFormat="1" ht="15">
      <c r="A30" s="111" t="str">
        <f>+'6er sortieren'!A24</f>
        <v>Druschke</v>
      </c>
      <c r="B30" s="115" t="str">
        <f>+'6er sortieren'!B24</f>
        <v>Werner (Sen.)</v>
      </c>
      <c r="C30" s="113">
        <f>+'6er sortieren'!C24</f>
        <v>2</v>
      </c>
      <c r="D30" s="114">
        <f>+'6er sortieren'!F24</f>
        <v>723</v>
      </c>
      <c r="F30" s="111" t="str">
        <f>+'6er sortieren'!A33</f>
        <v>Schmitz</v>
      </c>
      <c r="G30" s="115" t="str">
        <f>+'6er sortieren'!B33</f>
        <v>Elfriede</v>
      </c>
      <c r="H30" s="113">
        <f>+'6er sortieren'!C33</f>
        <v>2</v>
      </c>
      <c r="I30" s="114">
        <f>+'6er sortieren'!F33</f>
        <v>727</v>
      </c>
    </row>
    <row r="31" spans="1:9" s="109" customFormat="1" ht="15.75" thickBot="1">
      <c r="A31" s="116" t="str">
        <f>+'6er sortieren'!A25</f>
        <v>Wulff</v>
      </c>
      <c r="B31" s="120" t="str">
        <f>+'6er sortieren'!B25</f>
        <v>Günther</v>
      </c>
      <c r="C31" s="118">
        <f>+'6er sortieren'!C25</f>
        <v>3</v>
      </c>
      <c r="D31" s="119">
        <f>+'6er sortieren'!F25</f>
        <v>715</v>
      </c>
      <c r="F31" s="116" t="str">
        <f>+'6er sortieren'!A34</f>
        <v>Schirrmacher</v>
      </c>
      <c r="G31" s="120" t="str">
        <f>+'6er sortieren'!B34</f>
        <v>Waltraud</v>
      </c>
      <c r="H31" s="118">
        <f>+'6er sortieren'!C34</f>
        <v>2</v>
      </c>
      <c r="I31" s="119">
        <f>+'6er sortieren'!F34</f>
        <v>712</v>
      </c>
    </row>
    <row r="32" spans="1:9" ht="18.75" thickBot="1">
      <c r="A32" s="14" t="s">
        <v>7</v>
      </c>
      <c r="B32" s="20"/>
      <c r="C32" s="35">
        <f>SUM(C26:C31)</f>
        <v>12</v>
      </c>
      <c r="D32" s="15"/>
      <c r="F32" s="14" t="s">
        <v>7</v>
      </c>
      <c r="G32" s="20"/>
      <c r="H32" s="35">
        <f>SUM(H26:H31)</f>
        <v>11</v>
      </c>
      <c r="I32" s="15"/>
    </row>
    <row r="33" spans="1:9" s="109" customFormat="1" ht="15">
      <c r="A33" s="121">
        <f>+'6er sortieren'!A26</f>
        <v>0</v>
      </c>
      <c r="B33" s="122">
        <f>+'6er sortieren'!B26</f>
        <v>0</v>
      </c>
      <c r="C33" s="123">
        <f>+'6er sortieren'!C26</f>
        <v>0</v>
      </c>
      <c r="D33" s="124">
        <f>+'6er sortieren'!F26</f>
        <v>0</v>
      </c>
      <c r="F33" s="121" t="str">
        <f>+'6er sortieren'!A35</f>
        <v>Faulhaber</v>
      </c>
      <c r="G33" s="122" t="str">
        <f>+'6er sortieren'!B35</f>
        <v>Kurt</v>
      </c>
      <c r="H33" s="123">
        <f>+'6er sortieren'!C35</f>
        <v>1</v>
      </c>
      <c r="I33" s="124">
        <f>+'6er sortieren'!F35</f>
        <v>0</v>
      </c>
    </row>
    <row r="34" spans="1:9" s="109" customFormat="1" ht="15">
      <c r="A34" s="111">
        <f>+'6er sortieren'!A27</f>
        <v>0</v>
      </c>
      <c r="B34" s="115">
        <f>+'6er sortieren'!B27</f>
        <v>0</v>
      </c>
      <c r="C34" s="113">
        <f>+'6er sortieren'!C27</f>
        <v>0</v>
      </c>
      <c r="D34" s="114">
        <f>+'6er sortieren'!F27</f>
        <v>0</v>
      </c>
      <c r="F34" s="111" t="str">
        <f>+'6er sortieren'!A36</f>
        <v>Süverkrupp</v>
      </c>
      <c r="G34" s="115" t="str">
        <f>+'6er sortieren'!B36</f>
        <v>Günter</v>
      </c>
      <c r="H34" s="113">
        <f>+'6er sortieren'!C36</f>
        <v>1</v>
      </c>
      <c r="I34" s="114">
        <f>+'6er sortieren'!F36</f>
        <v>0</v>
      </c>
    </row>
    <row r="35" spans="1:9" s="109" customFormat="1" ht="15.75" thickBot="1">
      <c r="A35" s="116">
        <f>+'6er sortieren'!A28</f>
        <v>0</v>
      </c>
      <c r="B35" s="120">
        <f>+'6er sortieren'!B28</f>
        <v>0</v>
      </c>
      <c r="C35" s="118">
        <f>+'6er sortieren'!C28</f>
        <v>0</v>
      </c>
      <c r="D35" s="119">
        <f>+'6er sortieren'!F28</f>
        <v>0</v>
      </c>
      <c r="F35" s="116">
        <f>+'6er sortieren'!A37</f>
        <v>0</v>
      </c>
      <c r="G35" s="120">
        <f>+'6er sortieren'!B37</f>
        <v>0</v>
      </c>
      <c r="H35" s="118">
        <f>+'6er sortieren'!C37</f>
        <v>0</v>
      </c>
      <c r="I35" s="119">
        <f>+'6er sortieren'!F37</f>
        <v>0</v>
      </c>
    </row>
    <row r="36" spans="1:9" s="144" customFormat="1" ht="18" customHeight="1">
      <c r="A36" s="141"/>
      <c r="B36" s="141"/>
      <c r="C36" s="143"/>
      <c r="D36" s="142"/>
      <c r="F36" s="141"/>
      <c r="G36" s="141"/>
      <c r="H36" s="143"/>
      <c r="I36" s="142"/>
    </row>
    <row r="37" spans="1:9" s="144" customFormat="1" ht="18" customHeight="1">
      <c r="A37" s="141"/>
      <c r="B37" s="141"/>
      <c r="C37" s="143"/>
      <c r="D37" s="142"/>
      <c r="F37" s="141"/>
      <c r="G37" s="141"/>
      <c r="H37" s="143"/>
      <c r="I37" s="142"/>
    </row>
    <row r="38" spans="1:9" ht="12.75">
      <c r="A38"/>
      <c r="C38"/>
      <c r="D38"/>
      <c r="F38"/>
      <c r="H38"/>
      <c r="I38"/>
    </row>
    <row r="39" spans="1:9" ht="21" thickBot="1">
      <c r="A39" s="9" t="s">
        <v>10</v>
      </c>
      <c r="B39" s="238" t="s">
        <v>3</v>
      </c>
      <c r="C39" s="239"/>
      <c r="D39" s="13">
        <f>+'6er sortieren'!G38</f>
        <v>4291</v>
      </c>
      <c r="F39" s="9" t="s">
        <v>11</v>
      </c>
      <c r="G39" s="238" t="s">
        <v>3</v>
      </c>
      <c r="H39" s="239"/>
      <c r="I39" s="13">
        <f>+'6er sortieren'!G47</f>
        <v>4286</v>
      </c>
    </row>
    <row r="40" spans="1:9" ht="18.75" thickBot="1">
      <c r="A40" s="295" t="str">
        <f>+'6er sortieren'!D38</f>
        <v>HVS Hamburg </v>
      </c>
      <c r="B40" s="292"/>
      <c r="C40" s="293"/>
      <c r="D40" s="62" t="str">
        <f>+'6er sortieren'!E38</f>
        <v>HH</v>
      </c>
      <c r="F40" s="295" t="str">
        <f>+'6er sortieren'!D47</f>
        <v>BSG Rotenburg</v>
      </c>
      <c r="G40" s="292"/>
      <c r="H40" s="293"/>
      <c r="I40" s="62" t="str">
        <f>+'6er sortieren'!E47</f>
        <v>NDS</v>
      </c>
    </row>
    <row r="41" spans="1:9" ht="12" customHeight="1">
      <c r="A41" s="61"/>
      <c r="B41" s="50"/>
      <c r="C41" s="51" t="s">
        <v>5</v>
      </c>
      <c r="D41" s="52" t="s">
        <v>6</v>
      </c>
      <c r="F41" s="49"/>
      <c r="G41" s="50"/>
      <c r="H41" s="51" t="s">
        <v>5</v>
      </c>
      <c r="I41" s="52" t="s">
        <v>6</v>
      </c>
    </row>
    <row r="42" spans="1:9" s="109" customFormat="1" ht="15">
      <c r="A42" s="105" t="str">
        <f>+'6er sortieren'!A38</f>
        <v>Schnabel</v>
      </c>
      <c r="B42" s="110" t="str">
        <f>+'6er sortieren'!B38</f>
        <v>Rolf</v>
      </c>
      <c r="C42" s="107">
        <f>+'6er sortieren'!C38</f>
        <v>3</v>
      </c>
      <c r="D42" s="108">
        <f>+'6er sortieren'!F38</f>
        <v>719</v>
      </c>
      <c r="F42" s="105" t="str">
        <f>+'6er sortieren'!A47</f>
        <v>Cordes</v>
      </c>
      <c r="G42" s="110" t="str">
        <f>+'6er sortieren'!B47</f>
        <v>Sven</v>
      </c>
      <c r="H42" s="107">
        <f>+'6er sortieren'!C47</f>
        <v>1</v>
      </c>
      <c r="I42" s="108">
        <f>+'6er sortieren'!F47</f>
        <v>711</v>
      </c>
    </row>
    <row r="43" spans="1:9" s="109" customFormat="1" ht="15">
      <c r="A43" s="111" t="str">
        <f>+'6er sortieren'!A39</f>
        <v>Gröhn</v>
      </c>
      <c r="B43" s="115" t="str">
        <f>+'6er sortieren'!B39</f>
        <v>Anke</v>
      </c>
      <c r="C43" s="113">
        <f>+'6er sortieren'!C39</f>
        <v>1</v>
      </c>
      <c r="D43" s="114">
        <f>+'6er sortieren'!F39</f>
        <v>734</v>
      </c>
      <c r="F43" s="111" t="str">
        <f>+'6er sortieren'!A48</f>
        <v>Grotlüschen</v>
      </c>
      <c r="G43" s="115" t="str">
        <f>+'6er sortieren'!B48</f>
        <v>Heinrich</v>
      </c>
      <c r="H43" s="113">
        <f>+'6er sortieren'!C48</f>
        <v>2</v>
      </c>
      <c r="I43" s="114">
        <f>+'6er sortieren'!F48</f>
        <v>703</v>
      </c>
    </row>
    <row r="44" spans="1:9" s="109" customFormat="1" ht="15">
      <c r="A44" s="111" t="str">
        <f>+'6er sortieren'!A40</f>
        <v>Brill</v>
      </c>
      <c r="B44" s="115" t="str">
        <f>+'6er sortieren'!B40</f>
        <v>Erwin</v>
      </c>
      <c r="C44" s="113">
        <f>+'6er sortieren'!C40</f>
        <v>1</v>
      </c>
      <c r="D44" s="114">
        <f>+'6er sortieren'!F40</f>
        <v>672</v>
      </c>
      <c r="F44" s="111" t="str">
        <f>+'6er sortieren'!A49</f>
        <v>Karpe</v>
      </c>
      <c r="G44" s="115" t="str">
        <f>+'6er sortieren'!B49</f>
        <v>Werner</v>
      </c>
      <c r="H44" s="113">
        <f>+'6er sortieren'!C49</f>
        <v>2</v>
      </c>
      <c r="I44" s="114">
        <f>+'6er sortieren'!F49</f>
        <v>719</v>
      </c>
    </row>
    <row r="45" spans="1:9" s="109" customFormat="1" ht="15">
      <c r="A45" s="111" t="str">
        <f>+'6er sortieren'!A41</f>
        <v>Stahn</v>
      </c>
      <c r="B45" s="115" t="str">
        <f>+'6er sortieren'!B41</f>
        <v>Werner</v>
      </c>
      <c r="C45" s="113">
        <f>+'6er sortieren'!C41</f>
        <v>2</v>
      </c>
      <c r="D45" s="114">
        <f>+'6er sortieren'!F41</f>
        <v>744</v>
      </c>
      <c r="F45" s="111" t="str">
        <f>+'6er sortieren'!A50</f>
        <v> Schwarzwalder</v>
      </c>
      <c r="G45" s="115" t="str">
        <f>+'6er sortieren'!B50</f>
        <v>Andreas</v>
      </c>
      <c r="H45" s="113">
        <f>+'6er sortieren'!C50</f>
        <v>2.5</v>
      </c>
      <c r="I45" s="114">
        <f>+'6er sortieren'!F50</f>
        <v>697</v>
      </c>
    </row>
    <row r="46" spans="1:9" s="109" customFormat="1" ht="15">
      <c r="A46" s="111" t="str">
        <f>+'6er sortieren'!A42</f>
        <v>Unger</v>
      </c>
      <c r="B46" s="115" t="str">
        <f>+'6er sortieren'!B42</f>
        <v>Helmut</v>
      </c>
      <c r="C46" s="113">
        <f>+'6er sortieren'!C42</f>
        <v>1</v>
      </c>
      <c r="D46" s="114">
        <f>+'6er sortieren'!F42</f>
        <v>703</v>
      </c>
      <c r="F46" s="111" t="str">
        <f>+'6er sortieren'!A51</f>
        <v> Wahlers</v>
      </c>
      <c r="G46" s="115" t="str">
        <f>+'6er sortieren'!B51</f>
        <v>Bernhard</v>
      </c>
      <c r="H46" s="113">
        <f>+'6er sortieren'!C51</f>
        <v>1</v>
      </c>
      <c r="I46" s="114">
        <f>+'6er sortieren'!F51</f>
        <v>754</v>
      </c>
    </row>
    <row r="47" spans="1:9" s="109" customFormat="1" ht="15.75" thickBot="1">
      <c r="A47" s="116" t="str">
        <f>+'6er sortieren'!A43</f>
        <v>Thiele</v>
      </c>
      <c r="B47" s="120" t="str">
        <f>+'6er sortieren'!B43</f>
        <v>Walter</v>
      </c>
      <c r="C47" s="118">
        <f>+'6er sortieren'!C43</f>
        <v>3</v>
      </c>
      <c r="D47" s="119">
        <f>+'6er sortieren'!F43</f>
        <v>719</v>
      </c>
      <c r="F47" s="116" t="str">
        <f>+'6er sortieren'!A52</f>
        <v> Wittmann</v>
      </c>
      <c r="G47" s="120" t="str">
        <f>+'6er sortieren'!B52</f>
        <v>  Jürgen</v>
      </c>
      <c r="H47" s="118">
        <f>+'6er sortieren'!C52</f>
        <v>2.5</v>
      </c>
      <c r="I47" s="119">
        <f>+'6er sortieren'!F52</f>
        <v>702</v>
      </c>
    </row>
    <row r="48" spans="1:9" ht="18.75" thickBot="1">
      <c r="A48" s="14" t="s">
        <v>7</v>
      </c>
      <c r="B48" s="20"/>
      <c r="C48" s="35">
        <f>SUM(C42:C47)</f>
        <v>11</v>
      </c>
      <c r="D48" s="15"/>
      <c r="F48" s="14" t="s">
        <v>7</v>
      </c>
      <c r="G48" s="20"/>
      <c r="H48" s="35">
        <f>SUM(H42:H47)</f>
        <v>11</v>
      </c>
      <c r="I48" s="15"/>
    </row>
    <row r="49" spans="1:9" s="109" customFormat="1" ht="15">
      <c r="A49" s="121" t="str">
        <f>+'6er sortieren'!A44</f>
        <v>Nicolaaisen,</v>
      </c>
      <c r="B49" s="122" t="str">
        <f>+'6er sortieren'!B44</f>
        <v>Uwe</v>
      </c>
      <c r="C49" s="123">
        <f>+'6er sortieren'!C44</f>
        <v>2</v>
      </c>
      <c r="D49" s="124">
        <f>+'6er sortieren'!F44</f>
        <v>0</v>
      </c>
      <c r="F49" s="121" t="str">
        <f>+'6er sortieren'!A53</f>
        <v>Bergmann</v>
      </c>
      <c r="G49" s="122" t="str">
        <f>+'6er sortieren'!B53</f>
        <v>Hermann</v>
      </c>
      <c r="H49" s="123">
        <f>+'6er sortieren'!C53</f>
        <v>3</v>
      </c>
      <c r="I49" s="124">
        <f>+'6er sortieren'!F53</f>
        <v>0</v>
      </c>
    </row>
    <row r="50" spans="1:9" s="109" customFormat="1" ht="15">
      <c r="A50" s="111" t="str">
        <f>+'6er sortieren'!A45</f>
        <v>Meretzki</v>
      </c>
      <c r="B50" s="115" t="str">
        <f>+'6er sortieren'!B45</f>
        <v>Johannes</v>
      </c>
      <c r="C50" s="113">
        <f>+'6er sortieren'!C45</f>
        <v>3</v>
      </c>
      <c r="D50" s="114">
        <f>+'6er sortieren'!F45</f>
        <v>0</v>
      </c>
      <c r="F50" s="111" t="str">
        <f>+'6er sortieren'!A54</f>
        <v> Heckmann</v>
      </c>
      <c r="G50" s="115" t="str">
        <f>+'6er sortieren'!B54</f>
        <v>  Friedrich</v>
      </c>
      <c r="H50" s="113">
        <f>+'6er sortieren'!C54</f>
        <v>3</v>
      </c>
      <c r="I50" s="114">
        <f>+'6er sortieren'!F54</f>
        <v>0</v>
      </c>
    </row>
    <row r="51" spans="1:9" s="109" customFormat="1" ht="15.75" thickBot="1">
      <c r="A51" s="116">
        <f>+'6er sortieren'!A46</f>
        <v>0</v>
      </c>
      <c r="B51" s="120">
        <f>+'6er sortieren'!B46</f>
        <v>0</v>
      </c>
      <c r="C51" s="118">
        <f>+'6er sortieren'!C46</f>
        <v>0</v>
      </c>
      <c r="D51" s="119">
        <f>+'6er sortieren'!F46</f>
        <v>0</v>
      </c>
      <c r="F51" s="116" t="str">
        <f>+'6er sortieren'!A55</f>
        <v> Hastedt</v>
      </c>
      <c r="G51" s="120" t="str">
        <f>+'6er sortieren'!B55</f>
        <v>  Friedrich</v>
      </c>
      <c r="H51" s="118">
        <f>+'6er sortieren'!C55</f>
        <v>4</v>
      </c>
      <c r="I51" s="119">
        <f>+'6er sortieren'!F55</f>
        <v>0</v>
      </c>
    </row>
    <row r="52" spans="1:9" ht="18">
      <c r="A52" s="10"/>
      <c r="B52" s="1"/>
      <c r="C52" s="12"/>
      <c r="D52" s="4"/>
      <c r="F52" s="10"/>
      <c r="G52" s="1"/>
      <c r="H52" s="11"/>
      <c r="I52" s="4"/>
    </row>
    <row r="53" spans="1:9" ht="18">
      <c r="A53" s="10"/>
      <c r="B53" s="1"/>
      <c r="C53" s="12"/>
      <c r="D53" s="4"/>
      <c r="F53" s="10"/>
      <c r="G53" s="1"/>
      <c r="H53" s="11"/>
      <c r="I53" s="4"/>
    </row>
    <row r="54" spans="1:9" s="146" customFormat="1" ht="12" customHeight="1">
      <c r="A54" s="145"/>
      <c r="C54" s="147"/>
      <c r="D54" s="148"/>
      <c r="F54" s="145"/>
      <c r="H54" s="149"/>
      <c r="I54" s="148"/>
    </row>
    <row r="55" spans="1:9" ht="21" thickBot="1">
      <c r="A55" s="9" t="s">
        <v>12</v>
      </c>
      <c r="B55" s="238" t="s">
        <v>3</v>
      </c>
      <c r="C55" s="239"/>
      <c r="D55" s="13">
        <f>+'6er sortieren'!G56</f>
        <v>4277</v>
      </c>
      <c r="F55" s="9" t="s">
        <v>13</v>
      </c>
      <c r="G55" s="238" t="s">
        <v>3</v>
      </c>
      <c r="H55" s="239"/>
      <c r="I55" s="13">
        <f>+'6er sortieren'!G65</f>
        <v>4265</v>
      </c>
    </row>
    <row r="56" spans="1:9" ht="18.75" thickBot="1">
      <c r="A56" s="295" t="str">
        <f>+'6er sortieren'!D56</f>
        <v>SfB Bremen</v>
      </c>
      <c r="B56" s="292"/>
      <c r="C56" s="293"/>
      <c r="D56" s="62" t="str">
        <f>+'6er sortieren'!E56</f>
        <v>HB</v>
      </c>
      <c r="F56" s="295" t="str">
        <f>+'6er sortieren'!D65</f>
        <v>NBS Nienburg</v>
      </c>
      <c r="G56" s="292"/>
      <c r="H56" s="293"/>
      <c r="I56" s="62" t="str">
        <f>+'6er sortieren'!E65</f>
        <v>NDS</v>
      </c>
    </row>
    <row r="57" spans="1:9" ht="12" customHeight="1">
      <c r="A57" s="49"/>
      <c r="B57" s="50"/>
      <c r="C57" s="51" t="s">
        <v>5</v>
      </c>
      <c r="D57" s="52" t="s">
        <v>6</v>
      </c>
      <c r="F57" s="49"/>
      <c r="G57" s="50"/>
      <c r="H57" s="51" t="s">
        <v>5</v>
      </c>
      <c r="I57" s="52" t="s">
        <v>6</v>
      </c>
    </row>
    <row r="58" spans="1:9" s="109" customFormat="1" ht="15">
      <c r="A58" s="105" t="str">
        <f>+'6er sortieren'!A56</f>
        <v>Behrens</v>
      </c>
      <c r="B58" s="110" t="str">
        <f>+'6er sortieren'!B56</f>
        <v>Erich</v>
      </c>
      <c r="C58" s="107">
        <f>+'6er sortieren'!C56</f>
        <v>2</v>
      </c>
      <c r="D58" s="108">
        <f>+'6er sortieren'!F56</f>
        <v>722</v>
      </c>
      <c r="F58" s="128" t="str">
        <f>+'6er sortieren'!A65</f>
        <v>Franz</v>
      </c>
      <c r="G58" s="115" t="str">
        <f>+'6er sortieren'!B65</f>
        <v>Rudolf</v>
      </c>
      <c r="H58" s="129">
        <f>+'6er sortieren'!C65</f>
        <v>2</v>
      </c>
      <c r="I58" s="108">
        <f>+'6er sortieren'!F65</f>
        <v>720</v>
      </c>
    </row>
    <row r="59" spans="1:9" s="109" customFormat="1" ht="15">
      <c r="A59" s="111" t="str">
        <f>+'6er sortieren'!A57</f>
        <v>Bruns</v>
      </c>
      <c r="B59" s="115" t="str">
        <f>+'6er sortieren'!B57</f>
        <v>Carlo</v>
      </c>
      <c r="C59" s="113">
        <f>+'6er sortieren'!C57</f>
        <v>2</v>
      </c>
      <c r="D59" s="114">
        <f>+'6er sortieren'!F57</f>
        <v>711</v>
      </c>
      <c r="F59" s="128" t="str">
        <f>+'6er sortieren'!A66</f>
        <v>Feßner</v>
      </c>
      <c r="G59" s="115" t="str">
        <f>+'6er sortieren'!B66</f>
        <v>Renate</v>
      </c>
      <c r="H59" s="129">
        <f>+'6er sortieren'!C66</f>
        <v>2</v>
      </c>
      <c r="I59" s="108">
        <f>+'6er sortieren'!F66</f>
        <v>88</v>
      </c>
    </row>
    <row r="60" spans="1:9" s="109" customFormat="1" ht="15">
      <c r="A60" s="111" t="str">
        <f>+'6er sortieren'!A58</f>
        <v>Krenzel</v>
      </c>
      <c r="B60" s="115" t="str">
        <f>+'6er sortieren'!B58</f>
        <v>Adolf</v>
      </c>
      <c r="C60" s="113">
        <f>+'6er sortieren'!C58</f>
        <v>2</v>
      </c>
      <c r="D60" s="114">
        <f>+'6er sortieren'!F58</f>
        <v>717</v>
      </c>
      <c r="F60" s="128" t="str">
        <f>+'6er sortieren'!A67</f>
        <v>Meyer</v>
      </c>
      <c r="G60" s="115" t="str">
        <f>+'6er sortieren'!B67</f>
        <v>Friedhelm</v>
      </c>
      <c r="H60" s="129">
        <f>+'6er sortieren'!C67</f>
        <v>2</v>
      </c>
      <c r="I60" s="108">
        <f>+'6er sortieren'!F67</f>
        <v>717</v>
      </c>
    </row>
    <row r="61" spans="1:9" s="109" customFormat="1" ht="15">
      <c r="A61" s="111" t="str">
        <f>+'6er sortieren'!A59</f>
        <v>Schütte</v>
      </c>
      <c r="B61" s="115" t="str">
        <f>+'6er sortieren'!B59</f>
        <v>Rüdiger</v>
      </c>
      <c r="C61" s="113">
        <f>+'6er sortieren'!C59</f>
        <v>2</v>
      </c>
      <c r="D61" s="114">
        <f>+'6er sortieren'!F59</f>
        <v>62</v>
      </c>
      <c r="F61" s="128" t="str">
        <f>+'6er sortieren'!A68</f>
        <v>Kuhlenkamp</v>
      </c>
      <c r="G61" s="115" t="str">
        <f>+'6er sortieren'!B68</f>
        <v>Uwe</v>
      </c>
      <c r="H61" s="129">
        <f>+'6er sortieren'!C68</f>
        <v>2</v>
      </c>
      <c r="I61" s="108">
        <f>+'6er sortieren'!F68</f>
        <v>699</v>
      </c>
    </row>
    <row r="62" spans="1:9" s="109" customFormat="1" ht="15">
      <c r="A62" s="111" t="str">
        <f>+'6er sortieren'!A60</f>
        <v>Timme</v>
      </c>
      <c r="B62" s="115" t="str">
        <f>+'6er sortieren'!B60</f>
        <v>Herrmann</v>
      </c>
      <c r="C62" s="113">
        <f>+'6er sortieren'!C60</f>
        <v>2</v>
      </c>
      <c r="D62" s="114">
        <f>+'6er sortieren'!F60</f>
        <v>725</v>
      </c>
      <c r="F62" s="128" t="str">
        <f>+'6er sortieren'!A69</f>
        <v>Roik</v>
      </c>
      <c r="G62" s="115" t="str">
        <f>+'6er sortieren'!B69</f>
        <v>H.- Jürgen</v>
      </c>
      <c r="H62" s="129">
        <f>+'6er sortieren'!C69</f>
        <v>1</v>
      </c>
      <c r="I62" s="108">
        <f>+'6er sortieren'!F69</f>
        <v>733</v>
      </c>
    </row>
    <row r="63" spans="1:9" s="109" customFormat="1" ht="15.75" thickBot="1">
      <c r="A63" s="116" t="str">
        <f>+'6er sortieren'!A61</f>
        <v>Wendelken</v>
      </c>
      <c r="B63" s="120" t="str">
        <f>+'6er sortieren'!B61</f>
        <v>Egon</v>
      </c>
      <c r="C63" s="118">
        <f>+'6er sortieren'!C61</f>
        <v>3</v>
      </c>
      <c r="D63" s="119">
        <f>+'6er sortieren'!F61</f>
        <v>700</v>
      </c>
      <c r="F63" s="128" t="str">
        <f>+'6er sortieren'!A70</f>
        <v>Feßner</v>
      </c>
      <c r="G63" s="115" t="str">
        <f>+'6er sortieren'!B70</f>
        <v>Horst</v>
      </c>
      <c r="H63" s="129">
        <f>+'6er sortieren'!C70</f>
        <v>2</v>
      </c>
      <c r="I63" s="108">
        <f>+'6er sortieren'!F70</f>
        <v>736</v>
      </c>
    </row>
    <row r="64" spans="1:9" ht="18.75" thickBot="1">
      <c r="A64" s="14" t="s">
        <v>7</v>
      </c>
      <c r="B64" s="20"/>
      <c r="C64" s="35">
        <f>SUM(C58:C63)</f>
        <v>13</v>
      </c>
      <c r="D64" s="15"/>
      <c r="F64" s="102" t="s">
        <v>7</v>
      </c>
      <c r="G64" s="20"/>
      <c r="H64" s="103">
        <f>SUM(H58:H63)</f>
        <v>11</v>
      </c>
      <c r="I64" s="15"/>
    </row>
    <row r="65" spans="1:9" s="109" customFormat="1" ht="15">
      <c r="A65" s="121" t="str">
        <f>+'6er sortieren'!A62</f>
        <v>Dökel</v>
      </c>
      <c r="B65" s="122" t="str">
        <f>+'6er sortieren'!B62</f>
        <v>Günter</v>
      </c>
      <c r="C65" s="123">
        <f>+'6er sortieren'!C62</f>
        <v>2</v>
      </c>
      <c r="D65" s="124">
        <f>+'6er sortieren'!F62</f>
        <v>640</v>
      </c>
      <c r="F65" s="130" t="str">
        <f>+'6er sortieren'!A71</f>
        <v>Bruckmann</v>
      </c>
      <c r="G65" s="131" t="str">
        <f>+'6er sortieren'!B71</f>
        <v>Regina</v>
      </c>
      <c r="H65" s="132">
        <f>+'6er sortieren'!C71</f>
        <v>2</v>
      </c>
      <c r="I65" s="124">
        <f>+'6er sortieren'!F71</f>
        <v>572</v>
      </c>
    </row>
    <row r="66" spans="1:9" s="109" customFormat="1" ht="15">
      <c r="A66" s="111">
        <f>+'6er sortieren'!A63</f>
        <v>0</v>
      </c>
      <c r="B66" s="115">
        <f>+'6er sortieren'!B63</f>
        <v>0</v>
      </c>
      <c r="C66" s="113">
        <f>+'6er sortieren'!C63</f>
        <v>0</v>
      </c>
      <c r="D66" s="114">
        <f>+'6er sortieren'!F63</f>
        <v>0</v>
      </c>
      <c r="F66" s="133">
        <f>+'6er sortieren'!A72</f>
        <v>0</v>
      </c>
      <c r="G66" s="115">
        <f>+'6er sortieren'!B72</f>
        <v>0</v>
      </c>
      <c r="H66" s="134">
        <f>+'6er sortieren'!C72</f>
        <v>0</v>
      </c>
      <c r="I66" s="135">
        <f>+'6er sortieren'!F72</f>
        <v>0</v>
      </c>
    </row>
    <row r="67" spans="1:9" s="109" customFormat="1" ht="15.75" thickBot="1">
      <c r="A67" s="116">
        <f>+'6er sortieren'!A64</f>
        <v>0</v>
      </c>
      <c r="B67" s="120">
        <f>+'6er sortieren'!B64</f>
        <v>0</v>
      </c>
      <c r="C67" s="118">
        <f>+'6er sortieren'!C64</f>
        <v>0</v>
      </c>
      <c r="D67" s="119">
        <f>+'6er sortieren'!F64</f>
        <v>0</v>
      </c>
      <c r="F67" s="136">
        <f>+'6er sortieren'!A73</f>
        <v>0</v>
      </c>
      <c r="G67" s="120">
        <f>+'6er sortieren'!B73</f>
        <v>0</v>
      </c>
      <c r="H67" s="137">
        <f>+'6er sortieren'!C73</f>
        <v>0</v>
      </c>
      <c r="I67" s="138">
        <f>+'6er sortieren'!F73</f>
        <v>0</v>
      </c>
    </row>
    <row r="68" spans="1:9" s="144" customFormat="1" ht="18" customHeight="1">
      <c r="A68" s="141"/>
      <c r="B68" s="141"/>
      <c r="C68" s="143"/>
      <c r="D68" s="142"/>
      <c r="F68" s="141"/>
      <c r="G68" s="141"/>
      <c r="H68" s="143"/>
      <c r="I68" s="142"/>
    </row>
    <row r="69" spans="1:9" s="144" customFormat="1" ht="18" customHeight="1">
      <c r="A69" s="141"/>
      <c r="B69" s="141"/>
      <c r="C69" s="143"/>
      <c r="D69" s="142"/>
      <c r="F69" s="141"/>
      <c r="G69" s="141"/>
      <c r="H69" s="143"/>
      <c r="I69" s="142"/>
    </row>
    <row r="70" spans="1:9" ht="12.75">
      <c r="A70"/>
      <c r="C70"/>
      <c r="D70"/>
      <c r="F70"/>
      <c r="H70"/>
      <c r="I70"/>
    </row>
    <row r="71" spans="1:9" ht="21" thickBot="1">
      <c r="A71" s="9" t="s">
        <v>14</v>
      </c>
      <c r="B71" s="238" t="s">
        <v>3</v>
      </c>
      <c r="C71" s="240"/>
      <c r="D71" s="13">
        <f>+'6er sortieren'!G74</f>
        <v>4249</v>
      </c>
      <c r="F71"/>
      <c r="H71"/>
      <c r="I71"/>
    </row>
    <row r="72" spans="1:9" ht="18.75" thickBot="1">
      <c r="A72" s="296" t="str">
        <f>+'6er sortieren'!D74</f>
        <v>LKV 1925 / 1. VSK Vetschau</v>
      </c>
      <c r="B72" s="297"/>
      <c r="C72" s="298"/>
      <c r="D72" s="62" t="str">
        <f>+'6er sortieren'!E74</f>
        <v>BRA</v>
      </c>
      <c r="F72"/>
      <c r="H72"/>
      <c r="I72"/>
    </row>
    <row r="73" spans="1:9" ht="12" customHeight="1">
      <c r="A73" s="59"/>
      <c r="B73" s="60"/>
      <c r="C73" s="51" t="s">
        <v>5</v>
      </c>
      <c r="D73" s="52" t="s">
        <v>6</v>
      </c>
      <c r="F73"/>
      <c r="H73"/>
      <c r="I73"/>
    </row>
    <row r="74" spans="1:9" s="109" customFormat="1" ht="15">
      <c r="A74" s="128" t="str">
        <f>+'6er sortieren'!A74</f>
        <v>Lehmann</v>
      </c>
      <c r="B74" s="115" t="str">
        <f>+'6er sortieren'!B74</f>
        <v>Edeltraud</v>
      </c>
      <c r="C74" s="129">
        <f>+'6er sortieren'!C74</f>
        <v>2</v>
      </c>
      <c r="D74" s="108">
        <f>+'6er sortieren'!F74</f>
        <v>728</v>
      </c>
      <c r="F74"/>
      <c r="G74"/>
      <c r="H74"/>
      <c r="I74"/>
    </row>
    <row r="75" spans="1:9" s="109" customFormat="1" ht="15">
      <c r="A75" s="150" t="str">
        <f>+'6er sortieren'!A75</f>
        <v>Schiekel</v>
      </c>
      <c r="B75" s="110" t="str">
        <f>+'6er sortieren'!B75</f>
        <v>Ilona</v>
      </c>
      <c r="C75" s="129">
        <f>+'6er sortieren'!C75</f>
        <v>2</v>
      </c>
      <c r="D75" s="108">
        <f>+'6er sortieren'!F75</f>
        <v>678</v>
      </c>
      <c r="F75"/>
      <c r="G75"/>
      <c r="H75"/>
      <c r="I75"/>
    </row>
    <row r="76" spans="1:9" s="109" customFormat="1" ht="15">
      <c r="A76" s="128" t="str">
        <f>+'6er sortieren'!A76</f>
        <v>Erdmann</v>
      </c>
      <c r="B76" s="110" t="str">
        <f>+'6er sortieren'!B76</f>
        <v>Elke</v>
      </c>
      <c r="C76" s="129">
        <f>+'6er sortieren'!C76</f>
        <v>3</v>
      </c>
      <c r="D76" s="108">
        <f>+'6er sortieren'!F76</f>
        <v>713</v>
      </c>
      <c r="F76"/>
      <c r="G76"/>
      <c r="H76"/>
      <c r="I76"/>
    </row>
    <row r="77" spans="1:9" s="109" customFormat="1" ht="15">
      <c r="A77" s="128" t="str">
        <f>+'6er sortieren'!A77</f>
        <v>Gresch</v>
      </c>
      <c r="B77" s="110" t="str">
        <f>+'6er sortieren'!B77</f>
        <v>Jörg</v>
      </c>
      <c r="C77" s="129">
        <f>+'6er sortieren'!C77</f>
        <v>4</v>
      </c>
      <c r="D77" s="108">
        <f>+'6er sortieren'!F77</f>
        <v>742</v>
      </c>
      <c r="F77"/>
      <c r="G77"/>
      <c r="H77"/>
      <c r="I77"/>
    </row>
    <row r="78" spans="1:9" s="109" customFormat="1" ht="15">
      <c r="A78" s="128" t="str">
        <f>+'6er sortieren'!A78</f>
        <v>Nußbaum</v>
      </c>
      <c r="B78" s="110" t="str">
        <f>+'6er sortieren'!B78</f>
        <v>Renate</v>
      </c>
      <c r="C78" s="129">
        <f>+'6er sortieren'!C78</f>
        <v>3</v>
      </c>
      <c r="D78" s="108">
        <f>+'6er sortieren'!F78</f>
        <v>695</v>
      </c>
      <c r="F78"/>
      <c r="G78"/>
      <c r="H78"/>
      <c r="I78"/>
    </row>
    <row r="79" spans="1:9" s="109" customFormat="1" ht="15.75" thickBot="1">
      <c r="A79" s="128" t="str">
        <f>+'6er sortieren'!A79</f>
        <v>Hildebrand</v>
      </c>
      <c r="B79" s="110" t="str">
        <f>+'6er sortieren'!B79</f>
        <v>Evelin</v>
      </c>
      <c r="C79" s="129">
        <f>+'6er sortieren'!C79</f>
        <v>1</v>
      </c>
      <c r="D79" s="108">
        <f>+'6er sortieren'!F79</f>
        <v>693</v>
      </c>
      <c r="F79"/>
      <c r="G79"/>
      <c r="H79"/>
      <c r="I79"/>
    </row>
    <row r="80" spans="1:9" ht="18.75" thickBot="1">
      <c r="A80" s="102" t="s">
        <v>7</v>
      </c>
      <c r="B80" s="20"/>
      <c r="C80" s="103">
        <f>SUM(C74:C79)</f>
        <v>15</v>
      </c>
      <c r="D80" s="15"/>
      <c r="F80"/>
      <c r="H80"/>
      <c r="I80"/>
    </row>
    <row r="81" spans="1:9" s="109" customFormat="1" ht="15">
      <c r="A81" s="139" t="str">
        <f>+'6er sortieren'!A80</f>
        <v>Siemon</v>
      </c>
      <c r="B81" s="122" t="str">
        <f>+'6er sortieren'!B80</f>
        <v>Petra</v>
      </c>
      <c r="C81" s="140">
        <f>+'6er sortieren'!C80</f>
        <v>2</v>
      </c>
      <c r="D81" s="108">
        <f>+'6er sortieren'!F80</f>
        <v>0</v>
      </c>
      <c r="F81"/>
      <c r="G81"/>
      <c r="H81"/>
      <c r="I81"/>
    </row>
    <row r="82" spans="1:9" s="109" customFormat="1" ht="15">
      <c r="A82" s="133" t="str">
        <f>+'6er sortieren'!A81</f>
        <v>Pohle</v>
      </c>
      <c r="B82" s="115" t="str">
        <f>+'6er sortieren'!B81</f>
        <v>Ulli</v>
      </c>
      <c r="C82" s="134">
        <f>+'6er sortieren'!C81</f>
        <v>3</v>
      </c>
      <c r="D82" s="114">
        <f>+'6er sortieren'!F81</f>
        <v>0</v>
      </c>
      <c r="F82"/>
      <c r="G82"/>
      <c r="H82"/>
      <c r="I82"/>
    </row>
    <row r="83" spans="1:9" s="109" customFormat="1" ht="15.75" thickBot="1">
      <c r="A83" s="136">
        <f>+'6er sortieren'!A82</f>
        <v>0</v>
      </c>
      <c r="B83" s="120">
        <f>+'6er sortieren'!B82</f>
        <v>0</v>
      </c>
      <c r="C83" s="137">
        <f>+'6er sortieren'!C82</f>
        <v>0</v>
      </c>
      <c r="D83" s="119">
        <f>+'6er sortieren'!F82</f>
        <v>0</v>
      </c>
      <c r="F83"/>
      <c r="G83"/>
      <c r="H83"/>
      <c r="I83"/>
    </row>
    <row r="84" spans="1:9" s="144" customFormat="1" ht="18" customHeight="1">
      <c r="A84" s="141"/>
      <c r="B84" s="141"/>
      <c r="C84" s="143"/>
      <c r="D84" s="142"/>
      <c r="F84"/>
      <c r="G84"/>
      <c r="H84"/>
      <c r="I84"/>
    </row>
    <row r="85" spans="1:9" s="144" customFormat="1" ht="18" customHeight="1">
      <c r="A85" s="141"/>
      <c r="B85" s="141"/>
      <c r="C85" s="143"/>
      <c r="D85" s="142"/>
      <c r="F85" s="141"/>
      <c r="G85" s="141"/>
      <c r="H85" s="143"/>
      <c r="I85" s="142"/>
    </row>
    <row r="86" spans="1:9" ht="12.75">
      <c r="A86"/>
      <c r="C86"/>
      <c r="D86"/>
      <c r="F86"/>
      <c r="H86"/>
      <c r="I86"/>
    </row>
    <row r="87" spans="1:9" ht="12.75">
      <c r="A87"/>
      <c r="C87"/>
      <c r="D87"/>
      <c r="F87"/>
      <c r="H87"/>
      <c r="I87"/>
    </row>
    <row r="88" spans="1:9" ht="12.75">
      <c r="A88"/>
      <c r="C88"/>
      <c r="D88"/>
      <c r="F88"/>
      <c r="H88"/>
      <c r="I88"/>
    </row>
    <row r="89" spans="1:9" ht="12" customHeight="1">
      <c r="A89"/>
      <c r="C89"/>
      <c r="D89"/>
      <c r="F89"/>
      <c r="H89"/>
      <c r="I89"/>
    </row>
    <row r="90" spans="1:10" s="109" customFormat="1" ht="15">
      <c r="A90"/>
      <c r="B90"/>
      <c r="C90"/>
      <c r="D90"/>
      <c r="E90"/>
      <c r="F90"/>
      <c r="G90"/>
      <c r="H90"/>
      <c r="I90"/>
      <c r="J90"/>
    </row>
    <row r="91" spans="1:10" s="109" customFormat="1" ht="15">
      <c r="A91"/>
      <c r="B91"/>
      <c r="C91"/>
      <c r="D91"/>
      <c r="E91"/>
      <c r="F91"/>
      <c r="G91"/>
      <c r="H91"/>
      <c r="I91"/>
      <c r="J91"/>
    </row>
    <row r="92" spans="1:10" s="109" customFormat="1" ht="15">
      <c r="A92"/>
      <c r="B92"/>
      <c r="C92"/>
      <c r="D92"/>
      <c r="E92"/>
      <c r="F92"/>
      <c r="G92"/>
      <c r="H92"/>
      <c r="I92"/>
      <c r="J92"/>
    </row>
    <row r="93" spans="1:10" s="109" customFormat="1" ht="15">
      <c r="A93"/>
      <c r="B93"/>
      <c r="C93"/>
      <c r="D93"/>
      <c r="E93"/>
      <c r="F93"/>
      <c r="G93"/>
      <c r="H93"/>
      <c r="I93"/>
      <c r="J93"/>
    </row>
    <row r="94" spans="1:10" s="109" customFormat="1" ht="15">
      <c r="A94"/>
      <c r="B94"/>
      <c r="C94"/>
      <c r="D94"/>
      <c r="E94"/>
      <c r="F94"/>
      <c r="G94"/>
      <c r="H94"/>
      <c r="I94"/>
      <c r="J94"/>
    </row>
    <row r="95" spans="1:10" s="109" customFormat="1" ht="15" customHeight="1">
      <c r="A95"/>
      <c r="B95"/>
      <c r="C95"/>
      <c r="D95"/>
      <c r="E95"/>
      <c r="F95"/>
      <c r="G95"/>
      <c r="H95"/>
      <c r="I95"/>
      <c r="J95"/>
    </row>
    <row r="96" spans="1:9" ht="18.75" customHeight="1">
      <c r="A96"/>
      <c r="C96"/>
      <c r="D96"/>
      <c r="F96"/>
      <c r="H96"/>
      <c r="I96"/>
    </row>
    <row r="97" spans="1:10" s="109" customFormat="1" ht="15">
      <c r="A97"/>
      <c r="B97"/>
      <c r="C97"/>
      <c r="D97"/>
      <c r="E97"/>
      <c r="F97"/>
      <c r="G97"/>
      <c r="H97"/>
      <c r="I97"/>
      <c r="J97"/>
    </row>
    <row r="98" spans="1:10" s="109" customFormat="1" ht="15">
      <c r="A98"/>
      <c r="B98"/>
      <c r="C98"/>
      <c r="D98"/>
      <c r="E98"/>
      <c r="F98"/>
      <c r="G98"/>
      <c r="H98"/>
      <c r="I98"/>
      <c r="J98"/>
    </row>
    <row r="99" spans="1:10" s="109" customFormat="1" ht="15" customHeight="1">
      <c r="A99"/>
      <c r="B99"/>
      <c r="C99"/>
      <c r="D99"/>
      <c r="E99"/>
      <c r="F99"/>
      <c r="G99"/>
      <c r="H99"/>
      <c r="I99"/>
      <c r="J99"/>
    </row>
    <row r="100" spans="1:10" s="144" customFormat="1" ht="18" customHeight="1">
      <c r="A100"/>
      <c r="B100"/>
      <c r="C100"/>
      <c r="D100"/>
      <c r="E100"/>
      <c r="F100"/>
      <c r="G100"/>
      <c r="H100"/>
      <c r="I100"/>
      <c r="J100"/>
    </row>
    <row r="101" spans="1:10" s="144" customFormat="1" ht="18" customHeight="1">
      <c r="A101"/>
      <c r="B101"/>
      <c r="C101"/>
      <c r="D101"/>
      <c r="E101"/>
      <c r="F101"/>
      <c r="G101"/>
      <c r="H101"/>
      <c r="I101"/>
      <c r="J101"/>
    </row>
    <row r="102" spans="1:9" ht="12.75">
      <c r="A102"/>
      <c r="C102"/>
      <c r="D102"/>
      <c r="F102"/>
      <c r="H102"/>
      <c r="I102"/>
    </row>
    <row r="103" spans="1:9" ht="12.75">
      <c r="A103"/>
      <c r="C103"/>
      <c r="D103"/>
      <c r="F103"/>
      <c r="H103"/>
      <c r="I103"/>
    </row>
    <row r="104" spans="1:9" ht="12.75">
      <c r="A104"/>
      <c r="C104"/>
      <c r="D104"/>
      <c r="F104"/>
      <c r="H104"/>
      <c r="I104"/>
    </row>
    <row r="105" spans="1:9" ht="12" customHeight="1">
      <c r="A105"/>
      <c r="C105"/>
      <c r="D105"/>
      <c r="F105"/>
      <c r="H105"/>
      <c r="I105"/>
    </row>
    <row r="106" spans="1:10" s="109" customFormat="1" ht="15" customHeight="1">
      <c r="A106"/>
      <c r="B106"/>
      <c r="C106"/>
      <c r="D106"/>
      <c r="E106"/>
      <c r="F106"/>
      <c r="G106"/>
      <c r="H106"/>
      <c r="I106"/>
      <c r="J106"/>
    </row>
    <row r="107" spans="1:10" s="109" customFormat="1" ht="15" customHeight="1">
      <c r="A107"/>
      <c r="B107"/>
      <c r="C107"/>
      <c r="D107"/>
      <c r="E107"/>
      <c r="F107"/>
      <c r="G107"/>
      <c r="H107"/>
      <c r="I107"/>
      <c r="J107"/>
    </row>
    <row r="108" spans="1:10" s="109" customFormat="1" ht="15" customHeight="1">
      <c r="A108"/>
      <c r="B108"/>
      <c r="C108"/>
      <c r="D108"/>
      <c r="E108"/>
      <c r="F108"/>
      <c r="G108"/>
      <c r="H108"/>
      <c r="I108"/>
      <c r="J108"/>
    </row>
    <row r="109" spans="1:10" s="109" customFormat="1" ht="15" customHeight="1">
      <c r="A109"/>
      <c r="B109"/>
      <c r="C109"/>
      <c r="D109"/>
      <c r="E109"/>
      <c r="F109"/>
      <c r="G109"/>
      <c r="H109"/>
      <c r="I109"/>
      <c r="J109"/>
    </row>
    <row r="110" spans="1:10" s="109" customFormat="1" ht="15" customHeight="1">
      <c r="A110"/>
      <c r="B110"/>
      <c r="C110"/>
      <c r="D110"/>
      <c r="E110"/>
      <c r="F110"/>
      <c r="G110"/>
      <c r="H110"/>
      <c r="I110"/>
      <c r="J110"/>
    </row>
    <row r="111" spans="1:10" s="109" customFormat="1" ht="15" customHeight="1">
      <c r="A111"/>
      <c r="B111"/>
      <c r="C111"/>
      <c r="D111"/>
      <c r="E111"/>
      <c r="F111"/>
      <c r="G111"/>
      <c r="H111"/>
      <c r="I111"/>
      <c r="J111"/>
    </row>
    <row r="112" spans="1:9" ht="18.75" customHeight="1">
      <c r="A112"/>
      <c r="C112"/>
      <c r="D112"/>
      <c r="F112"/>
      <c r="H112"/>
      <c r="I112"/>
    </row>
    <row r="113" spans="1:10" s="109" customFormat="1" ht="15" customHeight="1">
      <c r="A113"/>
      <c r="B113"/>
      <c r="C113"/>
      <c r="D113"/>
      <c r="E113"/>
      <c r="F113"/>
      <c r="G113"/>
      <c r="H113"/>
      <c r="I113"/>
      <c r="J113"/>
    </row>
    <row r="114" spans="1:10" s="109" customFormat="1" ht="15" customHeight="1">
      <c r="A114"/>
      <c r="B114"/>
      <c r="C114"/>
      <c r="D114"/>
      <c r="E114"/>
      <c r="F114"/>
      <c r="G114"/>
      <c r="H114"/>
      <c r="I114"/>
      <c r="J114"/>
    </row>
    <row r="115" spans="1:10" s="109" customFormat="1" ht="15" customHeight="1">
      <c r="A115"/>
      <c r="B115"/>
      <c r="C115"/>
      <c r="D115"/>
      <c r="E115"/>
      <c r="F115"/>
      <c r="G115"/>
      <c r="H115"/>
      <c r="I115"/>
      <c r="J115"/>
    </row>
    <row r="116" spans="1:10" s="109" customFormat="1" ht="15" customHeight="1">
      <c r="A116"/>
      <c r="B116"/>
      <c r="C116"/>
      <c r="D116"/>
      <c r="E116"/>
      <c r="F116"/>
      <c r="G116"/>
      <c r="H116"/>
      <c r="I116"/>
      <c r="J116"/>
    </row>
    <row r="117" spans="1:10" s="109" customFormat="1" ht="15" customHeight="1">
      <c r="A117"/>
      <c r="B117"/>
      <c r="C117"/>
      <c r="D117"/>
      <c r="E117"/>
      <c r="F117"/>
      <c r="G117"/>
      <c r="H117"/>
      <c r="I117"/>
      <c r="J117"/>
    </row>
    <row r="118" spans="1:9" ht="12.75">
      <c r="A118"/>
      <c r="C118"/>
      <c r="D118"/>
      <c r="F118"/>
      <c r="H118"/>
      <c r="I118"/>
    </row>
    <row r="119" spans="1:9" ht="12.75">
      <c r="A119"/>
      <c r="C119"/>
      <c r="D119"/>
      <c r="F119"/>
      <c r="H119"/>
      <c r="I119"/>
    </row>
  </sheetData>
  <mergeCells count="13">
    <mergeCell ref="A72:C72"/>
    <mergeCell ref="A40:C40"/>
    <mergeCell ref="F40:H40"/>
    <mergeCell ref="A56:C56"/>
    <mergeCell ref="F56:H56"/>
    <mergeCell ref="A8:C8"/>
    <mergeCell ref="F8:H8"/>
    <mergeCell ref="A24:C24"/>
    <mergeCell ref="F24:H24"/>
    <mergeCell ref="A3:I3"/>
    <mergeCell ref="A2:I2"/>
    <mergeCell ref="A1:I1"/>
    <mergeCell ref="A4:I4"/>
  </mergeCells>
  <printOptions horizontalCentered="1"/>
  <pageMargins left="0.5905511811023623" right="0.1968503937007874" top="0.5905511811023623" bottom="0.1968503937007874" header="0.1968503937007874" footer="0"/>
  <pageSetup horizontalDpi="360" verticalDpi="360" orientation="portrait" paperSize="9" scale="80" r:id="rId1"/>
  <headerFooter alignWithMargins="0">
    <oddFooter>&amp;CSeite &amp;P</oddFooter>
  </headerFooter>
  <rowBreaks count="2" manualBreakCount="2">
    <brk id="52" max="6553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="150" zoomScaleNormal="150" workbookViewId="0" topLeftCell="A1">
      <selection activeCell="H73" sqref="H73"/>
    </sheetView>
  </sheetViews>
  <sheetFormatPr defaultColWidth="11.421875" defaultRowHeight="12.75"/>
  <cols>
    <col min="1" max="1" width="14.8515625" style="0" customWidth="1"/>
    <col min="2" max="2" width="13.421875" style="0" customWidth="1"/>
    <col min="3" max="3" width="6.8515625" style="266" customWidth="1"/>
    <col min="4" max="4" width="34.7109375" style="0" customWidth="1"/>
    <col min="5" max="5" width="5.00390625" style="0" customWidth="1"/>
    <col min="7" max="7" width="11.421875" style="2" customWidth="1"/>
  </cols>
  <sheetData>
    <row r="1" spans="1:7" ht="12.75">
      <c r="A1" t="s">
        <v>15</v>
      </c>
      <c r="B1" t="s">
        <v>16</v>
      </c>
      <c r="C1" s="266" t="s">
        <v>5</v>
      </c>
      <c r="D1" t="s">
        <v>17</v>
      </c>
      <c r="E1" t="s">
        <v>18</v>
      </c>
      <c r="F1" t="s">
        <v>19</v>
      </c>
      <c r="G1" s="2" t="s">
        <v>20</v>
      </c>
    </row>
    <row r="2" spans="1:7" ht="15.75">
      <c r="A2" s="67" t="s">
        <v>82</v>
      </c>
      <c r="B2" s="69" t="s">
        <v>83</v>
      </c>
      <c r="C2" s="267">
        <v>3</v>
      </c>
      <c r="D2" s="56" t="s">
        <v>84</v>
      </c>
      <c r="E2" s="85" t="s">
        <v>26</v>
      </c>
      <c r="F2" s="38">
        <v>743</v>
      </c>
      <c r="G2" s="39">
        <f>SUM($F$2:$F$10)</f>
        <v>4426</v>
      </c>
    </row>
    <row r="3" spans="1:7" ht="15.75">
      <c r="A3" s="64" t="s">
        <v>196</v>
      </c>
      <c r="B3" s="48" t="s">
        <v>195</v>
      </c>
      <c r="C3" s="268">
        <v>3</v>
      </c>
      <c r="D3" s="56" t="s">
        <v>84</v>
      </c>
      <c r="E3" s="85" t="s">
        <v>26</v>
      </c>
      <c r="F3" s="40">
        <v>735</v>
      </c>
      <c r="G3" s="41">
        <f aca="true" t="shared" si="0" ref="G3:G10">SUM($F$2:$F$10)</f>
        <v>4426</v>
      </c>
    </row>
    <row r="4" spans="1:7" ht="15.75">
      <c r="A4" s="65" t="s">
        <v>88</v>
      </c>
      <c r="B4" s="86" t="s">
        <v>89</v>
      </c>
      <c r="C4" s="267">
        <v>3</v>
      </c>
      <c r="D4" s="56" t="s">
        <v>84</v>
      </c>
      <c r="E4" s="85" t="s">
        <v>26</v>
      </c>
      <c r="F4" s="40">
        <v>746</v>
      </c>
      <c r="G4" s="41">
        <f t="shared" si="0"/>
        <v>4426</v>
      </c>
    </row>
    <row r="5" spans="1:7" ht="13.5">
      <c r="A5" t="s">
        <v>197</v>
      </c>
      <c r="B5" t="s">
        <v>57</v>
      </c>
      <c r="C5" s="266">
        <v>2</v>
      </c>
      <c r="D5" s="56" t="s">
        <v>84</v>
      </c>
      <c r="E5" s="85" t="s">
        <v>26</v>
      </c>
      <c r="F5" s="44">
        <v>740</v>
      </c>
      <c r="G5" s="41">
        <f t="shared" si="0"/>
        <v>4426</v>
      </c>
    </row>
    <row r="6" spans="1:7" ht="15.75">
      <c r="A6" s="82" t="s">
        <v>86</v>
      </c>
      <c r="B6" s="80" t="s">
        <v>87</v>
      </c>
      <c r="C6" s="267">
        <v>3</v>
      </c>
      <c r="D6" s="56" t="s">
        <v>84</v>
      </c>
      <c r="E6" s="85" t="s">
        <v>26</v>
      </c>
      <c r="F6" s="44">
        <v>727</v>
      </c>
      <c r="G6" s="41">
        <f t="shared" si="0"/>
        <v>4426</v>
      </c>
    </row>
    <row r="7" spans="1:7" ht="15.75">
      <c r="A7" s="100" t="s">
        <v>198</v>
      </c>
      <c r="B7" s="92" t="s">
        <v>199</v>
      </c>
      <c r="C7" s="269">
        <v>2</v>
      </c>
      <c r="D7" s="57" t="s">
        <v>84</v>
      </c>
      <c r="E7" s="90" t="s">
        <v>26</v>
      </c>
      <c r="F7" s="93">
        <v>735</v>
      </c>
      <c r="G7" s="43">
        <f t="shared" si="0"/>
        <v>4426</v>
      </c>
    </row>
    <row r="8" spans="1:7" ht="15.75">
      <c r="A8" s="81" t="s">
        <v>196</v>
      </c>
      <c r="B8" s="87" t="s">
        <v>200</v>
      </c>
      <c r="C8" s="268">
        <v>2</v>
      </c>
      <c r="D8" s="56" t="s">
        <v>84</v>
      </c>
      <c r="E8" s="85" t="s">
        <v>26</v>
      </c>
      <c r="F8" s="40"/>
      <c r="G8" s="41">
        <f t="shared" si="0"/>
        <v>4426</v>
      </c>
    </row>
    <row r="9" spans="1:7" ht="15.75">
      <c r="A9" s="81" t="s">
        <v>80</v>
      </c>
      <c r="B9" s="87" t="s">
        <v>85</v>
      </c>
      <c r="C9" s="268">
        <v>3</v>
      </c>
      <c r="D9" s="56" t="s">
        <v>84</v>
      </c>
      <c r="E9" s="85" t="s">
        <v>26</v>
      </c>
      <c r="F9" s="40"/>
      <c r="G9" s="41">
        <f t="shared" si="0"/>
        <v>4426</v>
      </c>
    </row>
    <row r="10" spans="1:7" ht="13.5">
      <c r="A10" s="101" t="s">
        <v>201</v>
      </c>
      <c r="B10" s="42" t="s">
        <v>202</v>
      </c>
      <c r="C10" s="271">
        <v>2</v>
      </c>
      <c r="D10" s="57" t="s">
        <v>84</v>
      </c>
      <c r="E10" s="90" t="s">
        <v>26</v>
      </c>
      <c r="F10" s="42"/>
      <c r="G10" s="43">
        <f t="shared" si="0"/>
        <v>4426</v>
      </c>
    </row>
    <row r="11" spans="1:7" ht="15.75">
      <c r="A11" s="63" t="s">
        <v>172</v>
      </c>
      <c r="B11" s="84" t="s">
        <v>56</v>
      </c>
      <c r="C11" s="268">
        <v>1</v>
      </c>
      <c r="D11" s="56" t="s">
        <v>171</v>
      </c>
      <c r="E11" s="56" t="s">
        <v>26</v>
      </c>
      <c r="F11" s="40">
        <v>730</v>
      </c>
      <c r="G11" s="41">
        <f>SUM($F$11:$F$19)</f>
        <v>4357</v>
      </c>
    </row>
    <row r="12" spans="1:7" ht="15.75">
      <c r="A12" s="46" t="s">
        <v>31</v>
      </c>
      <c r="B12" s="48" t="s">
        <v>173</v>
      </c>
      <c r="C12" s="268">
        <v>2</v>
      </c>
      <c r="D12" s="56" t="s">
        <v>171</v>
      </c>
      <c r="E12" s="56" t="s">
        <v>26</v>
      </c>
      <c r="F12" s="40">
        <v>737</v>
      </c>
      <c r="G12" s="41">
        <f aca="true" t="shared" si="1" ref="G12:G19">SUM($F$11:$F$19)</f>
        <v>4357</v>
      </c>
    </row>
    <row r="13" spans="1:7" ht="15.75">
      <c r="A13" s="46" t="s">
        <v>27</v>
      </c>
      <c r="B13" s="48" t="s">
        <v>28</v>
      </c>
      <c r="C13" s="268">
        <v>2</v>
      </c>
      <c r="D13" s="56" t="s">
        <v>171</v>
      </c>
      <c r="E13" s="56" t="s">
        <v>26</v>
      </c>
      <c r="F13" s="40">
        <v>722</v>
      </c>
      <c r="G13" s="41">
        <f t="shared" si="1"/>
        <v>4357</v>
      </c>
    </row>
    <row r="14" spans="1:7" ht="15.75">
      <c r="A14" s="63" t="s">
        <v>29</v>
      </c>
      <c r="B14" s="84" t="s">
        <v>30</v>
      </c>
      <c r="C14" s="268">
        <v>2</v>
      </c>
      <c r="D14" s="56" t="s">
        <v>171</v>
      </c>
      <c r="E14" s="56" t="s">
        <v>26</v>
      </c>
      <c r="F14" s="44">
        <v>730</v>
      </c>
      <c r="G14" s="41">
        <f t="shared" si="1"/>
        <v>4357</v>
      </c>
    </row>
    <row r="15" spans="1:7" ht="15.75">
      <c r="A15" s="46" t="s">
        <v>31</v>
      </c>
      <c r="B15" s="48" t="s">
        <v>32</v>
      </c>
      <c r="C15" s="268">
        <v>2</v>
      </c>
      <c r="D15" s="56" t="s">
        <v>171</v>
      </c>
      <c r="E15" s="56" t="s">
        <v>26</v>
      </c>
      <c r="F15" s="44">
        <v>723</v>
      </c>
      <c r="G15" s="41">
        <f t="shared" si="1"/>
        <v>4357</v>
      </c>
    </row>
    <row r="16" spans="1:7" ht="15.75">
      <c r="A16" s="234" t="s">
        <v>33</v>
      </c>
      <c r="B16" s="92" t="s">
        <v>34</v>
      </c>
      <c r="C16" s="269">
        <v>3</v>
      </c>
      <c r="D16" s="56" t="s">
        <v>171</v>
      </c>
      <c r="E16" s="57" t="s">
        <v>26</v>
      </c>
      <c r="F16" s="42">
        <v>715</v>
      </c>
      <c r="G16" s="43">
        <f t="shared" si="1"/>
        <v>4357</v>
      </c>
    </row>
    <row r="17" spans="1:7" ht="15.75">
      <c r="A17" s="46"/>
      <c r="B17" s="80"/>
      <c r="C17" s="267"/>
      <c r="D17" s="56" t="s">
        <v>171</v>
      </c>
      <c r="E17" s="56" t="s">
        <v>26</v>
      </c>
      <c r="F17" s="91"/>
      <c r="G17" s="41">
        <f t="shared" si="1"/>
        <v>4357</v>
      </c>
    </row>
    <row r="18" spans="1:7" ht="15.75">
      <c r="A18" s="45"/>
      <c r="B18" s="80"/>
      <c r="C18" s="267"/>
      <c r="D18" s="56" t="s">
        <v>171</v>
      </c>
      <c r="E18" s="56" t="s">
        <v>26</v>
      </c>
      <c r="F18" s="40"/>
      <c r="G18" s="41">
        <f t="shared" si="1"/>
        <v>4357</v>
      </c>
    </row>
    <row r="19" spans="1:7" ht="15.75">
      <c r="A19" s="237"/>
      <c r="B19" s="92"/>
      <c r="C19" s="269"/>
      <c r="D19" s="57"/>
      <c r="E19" s="57" t="s">
        <v>26</v>
      </c>
      <c r="F19" s="42"/>
      <c r="G19" s="43">
        <f t="shared" si="1"/>
        <v>4357</v>
      </c>
    </row>
    <row r="20" spans="1:7" ht="15.75">
      <c r="A20" s="63" t="s">
        <v>37</v>
      </c>
      <c r="B20" s="84" t="s">
        <v>38</v>
      </c>
      <c r="C20" s="268">
        <v>2</v>
      </c>
      <c r="D20" s="56" t="s">
        <v>39</v>
      </c>
      <c r="E20" s="85" t="s">
        <v>40</v>
      </c>
      <c r="F20" s="40">
        <v>722</v>
      </c>
      <c r="G20" s="41">
        <f>SUM($F$20:$F$28)</f>
        <v>4277</v>
      </c>
    </row>
    <row r="21" spans="1:7" ht="15.75">
      <c r="A21" s="273" t="s">
        <v>142</v>
      </c>
      <c r="B21" s="80" t="s">
        <v>143</v>
      </c>
      <c r="C21" s="266">
        <v>2</v>
      </c>
      <c r="D21" s="56" t="s">
        <v>39</v>
      </c>
      <c r="E21" s="85" t="s">
        <v>40</v>
      </c>
      <c r="F21" s="40">
        <v>711</v>
      </c>
      <c r="G21" s="41">
        <f aca="true" t="shared" si="2" ref="G21:G28">SUM($F$20:$F$28)</f>
        <v>4277</v>
      </c>
    </row>
    <row r="22" spans="1:7" ht="15.75">
      <c r="A22" s="64" t="s">
        <v>43</v>
      </c>
      <c r="B22" s="48" t="s">
        <v>44</v>
      </c>
      <c r="C22" s="268">
        <v>2</v>
      </c>
      <c r="D22" s="56" t="s">
        <v>39</v>
      </c>
      <c r="E22" s="85" t="s">
        <v>40</v>
      </c>
      <c r="F22" s="40">
        <v>717</v>
      </c>
      <c r="G22" s="41">
        <f t="shared" si="2"/>
        <v>4277</v>
      </c>
    </row>
    <row r="23" spans="1:7" ht="15.75">
      <c r="A23" s="64" t="s">
        <v>47</v>
      </c>
      <c r="B23" s="48" t="s">
        <v>48</v>
      </c>
      <c r="C23" s="268">
        <v>2</v>
      </c>
      <c r="D23" s="56" t="s">
        <v>39</v>
      </c>
      <c r="E23" s="85" t="s">
        <v>40</v>
      </c>
      <c r="F23" s="44">
        <v>62</v>
      </c>
      <c r="G23" s="41">
        <f t="shared" si="2"/>
        <v>4277</v>
      </c>
    </row>
    <row r="24" spans="1:7" ht="15.75">
      <c r="A24" t="s">
        <v>144</v>
      </c>
      <c r="B24" s="80" t="s">
        <v>145</v>
      </c>
      <c r="C24" s="266">
        <v>2</v>
      </c>
      <c r="D24" s="56" t="s">
        <v>39</v>
      </c>
      <c r="E24" s="85" t="s">
        <v>40</v>
      </c>
      <c r="F24" s="44">
        <v>725</v>
      </c>
      <c r="G24" s="41">
        <f t="shared" si="2"/>
        <v>4277</v>
      </c>
    </row>
    <row r="25" spans="1:7" ht="15.75">
      <c r="A25" s="235" t="s">
        <v>45</v>
      </c>
      <c r="B25" s="92" t="s">
        <v>46</v>
      </c>
      <c r="C25" s="269">
        <v>3</v>
      </c>
      <c r="D25" s="57" t="s">
        <v>39</v>
      </c>
      <c r="E25" s="90" t="s">
        <v>40</v>
      </c>
      <c r="F25" s="93">
        <v>700</v>
      </c>
      <c r="G25" s="43">
        <f t="shared" si="2"/>
        <v>4277</v>
      </c>
    </row>
    <row r="26" spans="1:7" ht="15.75">
      <c r="A26" s="64" t="s">
        <v>41</v>
      </c>
      <c r="B26" s="48" t="s">
        <v>23</v>
      </c>
      <c r="C26" s="268">
        <v>2</v>
      </c>
      <c r="D26" s="56" t="s">
        <v>39</v>
      </c>
      <c r="E26" s="85" t="s">
        <v>40</v>
      </c>
      <c r="F26" s="44">
        <v>640</v>
      </c>
      <c r="G26" s="41">
        <f t="shared" si="2"/>
        <v>4277</v>
      </c>
    </row>
    <row r="27" spans="4:7" ht="13.5">
      <c r="D27" s="56" t="s">
        <v>39</v>
      </c>
      <c r="E27" s="85" t="s">
        <v>40</v>
      </c>
      <c r="F27" s="40"/>
      <c r="G27" s="41">
        <f t="shared" si="2"/>
        <v>4277</v>
      </c>
    </row>
    <row r="28" spans="1:7" ht="15.75">
      <c r="A28" s="100"/>
      <c r="B28" s="92"/>
      <c r="C28" s="269"/>
      <c r="D28" s="57" t="s">
        <v>39</v>
      </c>
      <c r="E28" s="90" t="s">
        <v>40</v>
      </c>
      <c r="F28" s="42"/>
      <c r="G28" s="43">
        <f t="shared" si="2"/>
        <v>4277</v>
      </c>
    </row>
    <row r="29" spans="1:7" ht="15.75">
      <c r="A29" s="64" t="s">
        <v>94</v>
      </c>
      <c r="B29" s="48" t="s">
        <v>146</v>
      </c>
      <c r="C29" s="268">
        <v>2</v>
      </c>
      <c r="D29" s="56" t="s">
        <v>49</v>
      </c>
      <c r="E29" s="85" t="s">
        <v>50</v>
      </c>
      <c r="F29" s="40">
        <v>732</v>
      </c>
      <c r="G29" s="41">
        <f>SUM($F$29:$F$37)</f>
        <v>4387</v>
      </c>
    </row>
    <row r="30" spans="1:7" ht="15.75">
      <c r="A30" s="64" t="s">
        <v>51</v>
      </c>
      <c r="B30" s="48" t="s">
        <v>52</v>
      </c>
      <c r="C30" s="268">
        <v>3</v>
      </c>
      <c r="D30" s="56" t="s">
        <v>49</v>
      </c>
      <c r="E30" s="85" t="s">
        <v>50</v>
      </c>
      <c r="F30" s="40">
        <v>719</v>
      </c>
      <c r="G30" s="41">
        <f aca="true" t="shared" si="3" ref="G30:G37">SUM($F$29:$F$37)</f>
        <v>4387</v>
      </c>
    </row>
    <row r="31" spans="1:7" ht="15.75">
      <c r="A31" s="63" t="s">
        <v>174</v>
      </c>
      <c r="B31" s="84" t="s">
        <v>25</v>
      </c>
      <c r="C31" s="268">
        <v>2</v>
      </c>
      <c r="D31" s="56" t="s">
        <v>49</v>
      </c>
      <c r="E31" s="85" t="s">
        <v>50</v>
      </c>
      <c r="F31" s="40">
        <v>718</v>
      </c>
      <c r="G31" s="41">
        <f t="shared" si="3"/>
        <v>4387</v>
      </c>
    </row>
    <row r="32" spans="1:7" ht="15.75">
      <c r="A32" s="65" t="s">
        <v>149</v>
      </c>
      <c r="B32" s="274" t="s">
        <v>150</v>
      </c>
      <c r="C32" s="268">
        <v>1</v>
      </c>
      <c r="D32" s="56" t="s">
        <v>49</v>
      </c>
      <c r="E32" s="85" t="s">
        <v>50</v>
      </c>
      <c r="F32" s="44">
        <v>743</v>
      </c>
      <c r="G32" s="41">
        <f t="shared" si="3"/>
        <v>4387</v>
      </c>
    </row>
    <row r="33" spans="1:7" ht="15.75">
      <c r="A33" s="47" t="s">
        <v>54</v>
      </c>
      <c r="B33" s="80" t="s">
        <v>55</v>
      </c>
      <c r="C33" s="268">
        <v>3</v>
      </c>
      <c r="D33" s="56" t="s">
        <v>49</v>
      </c>
      <c r="E33" s="85" t="s">
        <v>50</v>
      </c>
      <c r="F33" s="40">
        <v>726</v>
      </c>
      <c r="G33" s="41">
        <f t="shared" si="3"/>
        <v>4387</v>
      </c>
    </row>
    <row r="34" spans="1:7" ht="15.75">
      <c r="A34" s="236" t="s">
        <v>147</v>
      </c>
      <c r="B34" s="95" t="s">
        <v>56</v>
      </c>
      <c r="C34" s="269">
        <v>2</v>
      </c>
      <c r="D34" s="57" t="s">
        <v>49</v>
      </c>
      <c r="E34" s="90" t="s">
        <v>50</v>
      </c>
      <c r="F34" s="93">
        <v>749</v>
      </c>
      <c r="G34" s="43">
        <f t="shared" si="3"/>
        <v>4387</v>
      </c>
    </row>
    <row r="35" spans="1:7" ht="15.75">
      <c r="A35" s="67" t="s">
        <v>151</v>
      </c>
      <c r="B35" s="69" t="s">
        <v>152</v>
      </c>
      <c r="C35" s="267">
        <v>1</v>
      </c>
      <c r="D35" s="56" t="s">
        <v>49</v>
      </c>
      <c r="E35" s="85" t="s">
        <v>50</v>
      </c>
      <c r="F35" s="40"/>
      <c r="G35" s="41">
        <f t="shared" si="3"/>
        <v>4387</v>
      </c>
    </row>
    <row r="36" spans="1:7" ht="15.75">
      <c r="A36" s="47" t="s">
        <v>54</v>
      </c>
      <c r="B36" s="87" t="s">
        <v>148</v>
      </c>
      <c r="C36" s="268">
        <v>2</v>
      </c>
      <c r="D36" s="56" t="s">
        <v>49</v>
      </c>
      <c r="E36" s="85" t="s">
        <v>50</v>
      </c>
      <c r="F36" s="40"/>
      <c r="G36" s="41">
        <f t="shared" si="3"/>
        <v>4387</v>
      </c>
    </row>
    <row r="37" spans="1:7" ht="15.75">
      <c r="A37" s="68" t="s">
        <v>153</v>
      </c>
      <c r="B37" s="96" t="s">
        <v>78</v>
      </c>
      <c r="C37" s="270">
        <v>2</v>
      </c>
      <c r="D37" s="57" t="s">
        <v>49</v>
      </c>
      <c r="E37" s="90" t="s">
        <v>50</v>
      </c>
      <c r="F37" s="42"/>
      <c r="G37" s="43">
        <f t="shared" si="3"/>
        <v>4387</v>
      </c>
    </row>
    <row r="38" spans="1:7" ht="15.75">
      <c r="A38" s="64" t="s">
        <v>166</v>
      </c>
      <c r="B38" s="48" t="s">
        <v>167</v>
      </c>
      <c r="C38" s="268">
        <v>1</v>
      </c>
      <c r="D38" s="56" t="s">
        <v>194</v>
      </c>
      <c r="E38" s="85" t="s">
        <v>26</v>
      </c>
      <c r="F38" s="40">
        <v>723</v>
      </c>
      <c r="G38" s="41">
        <f>SUM($F$38:$F$46)</f>
        <v>4328</v>
      </c>
    </row>
    <row r="39" spans="1:7" ht="15.75">
      <c r="A39" s="64" t="s">
        <v>91</v>
      </c>
      <c r="B39" s="48" t="s">
        <v>92</v>
      </c>
      <c r="C39" s="268">
        <v>4</v>
      </c>
      <c r="D39" s="56" t="s">
        <v>194</v>
      </c>
      <c r="E39" s="85" t="s">
        <v>26</v>
      </c>
      <c r="F39" s="40">
        <v>726</v>
      </c>
      <c r="G39" s="41">
        <f aca="true" t="shared" si="4" ref="G39:G46">SUM($F$38:$F$46)</f>
        <v>4328</v>
      </c>
    </row>
    <row r="40" spans="1:7" ht="15.75">
      <c r="A40" s="64" t="s">
        <v>93</v>
      </c>
      <c r="B40" s="48" t="s">
        <v>36</v>
      </c>
      <c r="C40" s="268">
        <v>1</v>
      </c>
      <c r="D40" s="56" t="s">
        <v>194</v>
      </c>
      <c r="E40" s="85" t="s">
        <v>26</v>
      </c>
      <c r="F40" s="40">
        <v>741</v>
      </c>
      <c r="G40" s="41">
        <f t="shared" si="4"/>
        <v>4328</v>
      </c>
    </row>
    <row r="41" spans="1:7" ht="15.75">
      <c r="A41" s="83" t="s">
        <v>94</v>
      </c>
      <c r="B41" s="48" t="s">
        <v>42</v>
      </c>
      <c r="C41" s="268">
        <v>1</v>
      </c>
      <c r="D41" s="56" t="s">
        <v>194</v>
      </c>
      <c r="E41" s="85" t="s">
        <v>26</v>
      </c>
      <c r="F41" s="44">
        <v>699</v>
      </c>
      <c r="G41" s="41">
        <f t="shared" si="4"/>
        <v>4328</v>
      </c>
    </row>
    <row r="42" spans="1:7" ht="15.75">
      <c r="A42" s="64" t="s">
        <v>94</v>
      </c>
      <c r="B42" s="48" t="s">
        <v>95</v>
      </c>
      <c r="C42" s="268">
        <v>2</v>
      </c>
      <c r="D42" s="56" t="s">
        <v>194</v>
      </c>
      <c r="E42" s="85" t="s">
        <v>26</v>
      </c>
      <c r="F42" s="44">
        <v>727</v>
      </c>
      <c r="G42" s="41">
        <f t="shared" si="4"/>
        <v>4328</v>
      </c>
    </row>
    <row r="43" spans="1:7" ht="15.75">
      <c r="A43" s="97" t="s">
        <v>96</v>
      </c>
      <c r="B43" s="94" t="s">
        <v>24</v>
      </c>
      <c r="C43" s="269">
        <v>2</v>
      </c>
      <c r="D43" s="56" t="s">
        <v>194</v>
      </c>
      <c r="E43" s="85" t="s">
        <v>26</v>
      </c>
      <c r="F43" s="42">
        <v>712</v>
      </c>
      <c r="G43" s="43">
        <f t="shared" si="4"/>
        <v>4328</v>
      </c>
    </row>
    <row r="44" spans="1:7" ht="15.75">
      <c r="A44" s="64" t="s">
        <v>168</v>
      </c>
      <c r="B44" s="48" t="s">
        <v>169</v>
      </c>
      <c r="C44" s="268">
        <v>1</v>
      </c>
      <c r="D44" s="56" t="s">
        <v>194</v>
      </c>
      <c r="E44" s="85" t="s">
        <v>26</v>
      </c>
      <c r="F44" s="40"/>
      <c r="G44" s="41">
        <f t="shared" si="4"/>
        <v>4328</v>
      </c>
    </row>
    <row r="45" spans="1:7" ht="15.75">
      <c r="A45" s="79" t="s">
        <v>170</v>
      </c>
      <c r="B45" s="48" t="s">
        <v>23</v>
      </c>
      <c r="C45" s="268">
        <v>1</v>
      </c>
      <c r="D45" s="56" t="s">
        <v>194</v>
      </c>
      <c r="E45" s="85" t="s">
        <v>26</v>
      </c>
      <c r="F45" s="40"/>
      <c r="G45" s="41">
        <f t="shared" si="4"/>
        <v>4328</v>
      </c>
    </row>
    <row r="46" spans="1:7" ht="15.75">
      <c r="A46" s="97"/>
      <c r="B46" s="94"/>
      <c r="C46" s="270"/>
      <c r="D46" s="56" t="s">
        <v>194</v>
      </c>
      <c r="E46" s="85" t="s">
        <v>26</v>
      </c>
      <c r="F46" s="42"/>
      <c r="G46" s="43">
        <f t="shared" si="4"/>
        <v>4328</v>
      </c>
    </row>
    <row r="47" spans="1:7" ht="15.75">
      <c r="A47" s="64" t="s">
        <v>176</v>
      </c>
      <c r="B47" s="48" t="s">
        <v>177</v>
      </c>
      <c r="C47" s="268">
        <v>1</v>
      </c>
      <c r="D47" s="56" t="s">
        <v>60</v>
      </c>
      <c r="E47" s="85" t="s">
        <v>50</v>
      </c>
      <c r="F47" s="40">
        <v>711</v>
      </c>
      <c r="G47" s="41">
        <f>SUM($F$47:$F$55)</f>
        <v>4286</v>
      </c>
    </row>
    <row r="48" spans="1:7" ht="13.5">
      <c r="A48" t="s">
        <v>178</v>
      </c>
      <c r="B48" t="s">
        <v>179</v>
      </c>
      <c r="C48" s="266">
        <v>2</v>
      </c>
      <c r="D48" s="56" t="s">
        <v>60</v>
      </c>
      <c r="E48" s="85" t="s">
        <v>50</v>
      </c>
      <c r="F48" s="44">
        <v>703</v>
      </c>
      <c r="G48" s="41">
        <f aca="true" t="shared" si="5" ref="G48:G55">SUM($F$47:$F$55)</f>
        <v>4286</v>
      </c>
    </row>
    <row r="49" spans="1:7" ht="13.5">
      <c r="A49" t="s">
        <v>180</v>
      </c>
      <c r="B49" t="s">
        <v>25</v>
      </c>
      <c r="C49" s="266">
        <v>2</v>
      </c>
      <c r="D49" s="56" t="s">
        <v>60</v>
      </c>
      <c r="E49" s="85" t="s">
        <v>50</v>
      </c>
      <c r="F49" s="40">
        <v>719</v>
      </c>
      <c r="G49" s="41">
        <f t="shared" si="5"/>
        <v>4286</v>
      </c>
    </row>
    <row r="50" spans="1:7" ht="15.75">
      <c r="A50" s="66" t="s">
        <v>64</v>
      </c>
      <c r="B50" s="84" t="s">
        <v>65</v>
      </c>
      <c r="C50" s="268">
        <v>2.5</v>
      </c>
      <c r="D50" s="56" t="s">
        <v>60</v>
      </c>
      <c r="E50" s="85" t="s">
        <v>50</v>
      </c>
      <c r="F50" s="40">
        <v>697</v>
      </c>
      <c r="G50" s="41">
        <f t="shared" si="5"/>
        <v>4286</v>
      </c>
    </row>
    <row r="51" spans="1:7" ht="15.75">
      <c r="A51" s="47" t="s">
        <v>66</v>
      </c>
      <c r="B51" s="80" t="s">
        <v>67</v>
      </c>
      <c r="C51" s="267">
        <v>1</v>
      </c>
      <c r="D51" s="56" t="s">
        <v>60</v>
      </c>
      <c r="E51" s="85" t="s">
        <v>50</v>
      </c>
      <c r="F51" s="44">
        <v>754</v>
      </c>
      <c r="G51" s="41">
        <f t="shared" si="5"/>
        <v>4286</v>
      </c>
    </row>
    <row r="52" spans="1:7" ht="15.75">
      <c r="A52" s="100" t="s">
        <v>68</v>
      </c>
      <c r="B52" s="92" t="s">
        <v>69</v>
      </c>
      <c r="C52" s="269">
        <v>2.5</v>
      </c>
      <c r="D52" s="57" t="s">
        <v>60</v>
      </c>
      <c r="E52" s="90" t="s">
        <v>50</v>
      </c>
      <c r="F52" s="42">
        <v>702</v>
      </c>
      <c r="G52" s="43">
        <f t="shared" si="5"/>
        <v>4286</v>
      </c>
    </row>
    <row r="53" spans="1:7" ht="15.75">
      <c r="A53" s="73" t="s">
        <v>175</v>
      </c>
      <c r="B53" s="89" t="s">
        <v>87</v>
      </c>
      <c r="C53" s="268">
        <v>3</v>
      </c>
      <c r="D53" s="56" t="s">
        <v>60</v>
      </c>
      <c r="E53" s="85" t="s">
        <v>50</v>
      </c>
      <c r="F53" s="40"/>
      <c r="G53" s="41">
        <f t="shared" si="5"/>
        <v>4286</v>
      </c>
    </row>
    <row r="54" spans="1:7" ht="15.75">
      <c r="A54" s="64" t="s">
        <v>61</v>
      </c>
      <c r="B54" s="48" t="s">
        <v>62</v>
      </c>
      <c r="C54" s="268">
        <v>3</v>
      </c>
      <c r="D54" s="56" t="s">
        <v>60</v>
      </c>
      <c r="E54" s="85" t="s">
        <v>50</v>
      </c>
      <c r="F54" s="40"/>
      <c r="G54" s="41">
        <f t="shared" si="5"/>
        <v>4286</v>
      </c>
    </row>
    <row r="55" spans="1:7" ht="15.75">
      <c r="A55" s="73" t="s">
        <v>63</v>
      </c>
      <c r="B55" s="89" t="s">
        <v>62</v>
      </c>
      <c r="C55" s="268">
        <v>4</v>
      </c>
      <c r="D55" s="57" t="s">
        <v>60</v>
      </c>
      <c r="E55" s="90" t="s">
        <v>50</v>
      </c>
      <c r="F55" s="42"/>
      <c r="G55" s="43">
        <f t="shared" si="5"/>
        <v>4286</v>
      </c>
    </row>
    <row r="56" spans="1:7" ht="15.75">
      <c r="A56" s="70" t="s">
        <v>71</v>
      </c>
      <c r="B56" s="71" t="s">
        <v>72</v>
      </c>
      <c r="C56" s="268">
        <v>3</v>
      </c>
      <c r="D56" s="56" t="s">
        <v>138</v>
      </c>
      <c r="E56" s="85" t="s">
        <v>70</v>
      </c>
      <c r="F56" s="40">
        <v>719</v>
      </c>
      <c r="G56" s="41">
        <f aca="true" t="shared" si="6" ref="G56:G64">SUM($F$56:$F$64)</f>
        <v>4291</v>
      </c>
    </row>
    <row r="57" spans="1:7" ht="15.75">
      <c r="A57" s="63" t="s">
        <v>139</v>
      </c>
      <c r="B57" s="84" t="s">
        <v>140</v>
      </c>
      <c r="C57" s="268">
        <v>1</v>
      </c>
      <c r="D57" s="56" t="s">
        <v>138</v>
      </c>
      <c r="E57" s="85" t="s">
        <v>70</v>
      </c>
      <c r="F57" s="40">
        <v>734</v>
      </c>
      <c r="G57" s="41">
        <f t="shared" si="6"/>
        <v>4291</v>
      </c>
    </row>
    <row r="58" spans="1:7" ht="15.75">
      <c r="A58" t="s">
        <v>141</v>
      </c>
      <c r="B58" t="s">
        <v>83</v>
      </c>
      <c r="C58" s="268">
        <v>1</v>
      </c>
      <c r="D58" s="56" t="s">
        <v>138</v>
      </c>
      <c r="E58" s="85" t="s">
        <v>70</v>
      </c>
      <c r="F58" s="40">
        <v>672</v>
      </c>
      <c r="G58" s="41">
        <f t="shared" si="6"/>
        <v>4291</v>
      </c>
    </row>
    <row r="59" spans="1:7" ht="15.75">
      <c r="A59" s="70" t="s">
        <v>73</v>
      </c>
      <c r="B59" s="48" t="s">
        <v>25</v>
      </c>
      <c r="C59" s="268">
        <v>2</v>
      </c>
      <c r="D59" s="56" t="s">
        <v>138</v>
      </c>
      <c r="E59" s="85" t="s">
        <v>70</v>
      </c>
      <c r="F59" s="44">
        <v>744</v>
      </c>
      <c r="G59" s="41">
        <f t="shared" si="6"/>
        <v>4291</v>
      </c>
    </row>
    <row r="60" spans="1:7" ht="15.75">
      <c r="A60" s="70" t="s">
        <v>181</v>
      </c>
      <c r="B60" s="71" t="s">
        <v>58</v>
      </c>
      <c r="C60" s="268">
        <v>1</v>
      </c>
      <c r="D60" s="56" t="s">
        <v>138</v>
      </c>
      <c r="E60" s="85" t="s">
        <v>70</v>
      </c>
      <c r="F60" s="44">
        <v>703</v>
      </c>
      <c r="G60" s="41">
        <f t="shared" si="6"/>
        <v>4291</v>
      </c>
    </row>
    <row r="61" spans="1:7" ht="15.75">
      <c r="A61" s="74" t="s">
        <v>74</v>
      </c>
      <c r="B61" s="75" t="s">
        <v>53</v>
      </c>
      <c r="C61" s="269">
        <v>3</v>
      </c>
      <c r="D61" s="56" t="s">
        <v>138</v>
      </c>
      <c r="E61" s="90" t="s">
        <v>70</v>
      </c>
      <c r="F61" s="42">
        <v>719</v>
      </c>
      <c r="G61" s="43">
        <f t="shared" si="6"/>
        <v>4291</v>
      </c>
    </row>
    <row r="62" spans="1:7" ht="15.75">
      <c r="A62" s="70" t="s">
        <v>77</v>
      </c>
      <c r="B62" s="71" t="s">
        <v>78</v>
      </c>
      <c r="C62" s="268">
        <v>2</v>
      </c>
      <c r="D62" s="56" t="s">
        <v>138</v>
      </c>
      <c r="E62" s="85" t="s">
        <v>70</v>
      </c>
      <c r="F62" s="40"/>
      <c r="G62" s="41">
        <f t="shared" si="6"/>
        <v>4291</v>
      </c>
    </row>
    <row r="63" spans="1:7" ht="15.75">
      <c r="A63" s="63" t="s">
        <v>75</v>
      </c>
      <c r="B63" s="84" t="s">
        <v>76</v>
      </c>
      <c r="C63" s="269">
        <v>3</v>
      </c>
      <c r="D63" s="56" t="s">
        <v>138</v>
      </c>
      <c r="E63" s="85" t="s">
        <v>70</v>
      </c>
      <c r="F63" s="40"/>
      <c r="G63" s="41">
        <f t="shared" si="6"/>
        <v>4291</v>
      </c>
    </row>
    <row r="64" spans="4:7" ht="13.5">
      <c r="D64" s="56" t="s">
        <v>138</v>
      </c>
      <c r="E64" s="90" t="s">
        <v>70</v>
      </c>
      <c r="F64" s="42"/>
      <c r="G64" s="43">
        <f t="shared" si="6"/>
        <v>4291</v>
      </c>
    </row>
    <row r="65" spans="1:7" ht="15.75">
      <c r="A65" s="76" t="s">
        <v>155</v>
      </c>
      <c r="B65" s="48" t="s">
        <v>57</v>
      </c>
      <c r="C65" s="268">
        <v>2</v>
      </c>
      <c r="D65" s="56" t="s">
        <v>154</v>
      </c>
      <c r="E65" s="85" t="s">
        <v>50</v>
      </c>
      <c r="F65">
        <v>720</v>
      </c>
      <c r="G65" s="41">
        <f>SUM($F$65:$F$73)</f>
        <v>4265</v>
      </c>
    </row>
    <row r="66" spans="1:7" ht="15.75">
      <c r="A66" s="275" t="s">
        <v>156</v>
      </c>
      <c r="B66" s="88" t="s">
        <v>157</v>
      </c>
      <c r="C66" s="268">
        <v>2</v>
      </c>
      <c r="D66" s="56" t="s">
        <v>154</v>
      </c>
      <c r="E66" s="85" t="s">
        <v>50</v>
      </c>
      <c r="F66">
        <v>88</v>
      </c>
      <c r="G66" s="41">
        <f aca="true" t="shared" si="7" ref="G66:G73">SUM($F$65:$F$73)</f>
        <v>4265</v>
      </c>
    </row>
    <row r="67" spans="1:7" ht="15.75">
      <c r="A67" s="275" t="s">
        <v>135</v>
      </c>
      <c r="B67" s="88" t="s">
        <v>158</v>
      </c>
      <c r="C67" s="268">
        <v>2</v>
      </c>
      <c r="D67" s="56" t="s">
        <v>154</v>
      </c>
      <c r="E67" s="85" t="s">
        <v>50</v>
      </c>
      <c r="F67">
        <v>717</v>
      </c>
      <c r="G67" s="41">
        <f t="shared" si="7"/>
        <v>4265</v>
      </c>
    </row>
    <row r="68" spans="1:7" ht="15.75">
      <c r="A68" s="70" t="s">
        <v>159</v>
      </c>
      <c r="B68" s="71" t="s">
        <v>78</v>
      </c>
      <c r="C68" s="268">
        <v>2</v>
      </c>
      <c r="D68" s="56" t="s">
        <v>154</v>
      </c>
      <c r="E68" s="85" t="s">
        <v>50</v>
      </c>
      <c r="F68">
        <v>699</v>
      </c>
      <c r="G68" s="41">
        <f t="shared" si="7"/>
        <v>4265</v>
      </c>
    </row>
    <row r="69" spans="1:7" ht="15.75">
      <c r="A69" s="70" t="s">
        <v>160</v>
      </c>
      <c r="B69" s="71" t="s">
        <v>161</v>
      </c>
      <c r="C69" s="268">
        <v>1</v>
      </c>
      <c r="D69" s="56" t="s">
        <v>154</v>
      </c>
      <c r="E69" s="85" t="s">
        <v>50</v>
      </c>
      <c r="F69">
        <v>733</v>
      </c>
      <c r="G69" s="41">
        <f t="shared" si="7"/>
        <v>4265</v>
      </c>
    </row>
    <row r="70" spans="1:7" ht="15.75">
      <c r="A70" s="74" t="s">
        <v>156</v>
      </c>
      <c r="B70" s="75" t="s">
        <v>22</v>
      </c>
      <c r="C70" s="269">
        <v>2</v>
      </c>
      <c r="D70" s="56" t="s">
        <v>154</v>
      </c>
      <c r="E70" s="85" t="s">
        <v>50</v>
      </c>
      <c r="F70" s="42">
        <v>736</v>
      </c>
      <c r="G70" s="41">
        <f t="shared" si="7"/>
        <v>4265</v>
      </c>
    </row>
    <row r="71" spans="1:7" ht="15.75">
      <c r="A71" s="63" t="s">
        <v>162</v>
      </c>
      <c r="B71" s="84" t="s">
        <v>134</v>
      </c>
      <c r="C71" s="268">
        <v>2</v>
      </c>
      <c r="D71" s="56" t="s">
        <v>154</v>
      </c>
      <c r="E71" s="85" t="s">
        <v>50</v>
      </c>
      <c r="F71" s="44">
        <v>572</v>
      </c>
      <c r="G71" s="39">
        <f t="shared" si="7"/>
        <v>4265</v>
      </c>
    </row>
    <row r="72" spans="1:7" ht="15.75">
      <c r="A72" s="63"/>
      <c r="B72" s="84"/>
      <c r="C72" s="268"/>
      <c r="D72" s="56" t="s">
        <v>154</v>
      </c>
      <c r="E72" s="85" t="s">
        <v>50</v>
      </c>
      <c r="G72" s="41">
        <f t="shared" si="7"/>
        <v>4265</v>
      </c>
    </row>
    <row r="73" spans="1:7" ht="15.75">
      <c r="A73" s="77"/>
      <c r="B73" s="78"/>
      <c r="C73" s="269"/>
      <c r="D73" s="56" t="s">
        <v>154</v>
      </c>
      <c r="E73" s="85" t="s">
        <v>50</v>
      </c>
      <c r="F73" s="42"/>
      <c r="G73" s="43">
        <f t="shared" si="7"/>
        <v>4265</v>
      </c>
    </row>
    <row r="74" spans="1:7" ht="15.75">
      <c r="A74" s="64" t="s">
        <v>164</v>
      </c>
      <c r="B74" s="48" t="s">
        <v>165</v>
      </c>
      <c r="C74" s="268">
        <v>2</v>
      </c>
      <c r="D74" s="56" t="s">
        <v>163</v>
      </c>
      <c r="E74" s="85" t="s">
        <v>79</v>
      </c>
      <c r="F74" s="44">
        <v>728</v>
      </c>
      <c r="G74" s="41">
        <f>SUM($F$74:$F$82)</f>
        <v>4249</v>
      </c>
    </row>
    <row r="75" spans="1:7" ht="15.75">
      <c r="A75" s="64" t="s">
        <v>182</v>
      </c>
      <c r="B75" s="48" t="s">
        <v>183</v>
      </c>
      <c r="C75" s="268">
        <v>2</v>
      </c>
      <c r="D75" s="56" t="s">
        <v>163</v>
      </c>
      <c r="E75" s="85" t="s">
        <v>79</v>
      </c>
      <c r="F75">
        <v>678</v>
      </c>
      <c r="G75" s="41">
        <f aca="true" t="shared" si="8" ref="G75:G82">SUM($F$74:$F$82)</f>
        <v>4249</v>
      </c>
    </row>
    <row r="76" spans="1:7" ht="15.75">
      <c r="A76" s="67" t="s">
        <v>184</v>
      </c>
      <c r="B76" s="69" t="s">
        <v>185</v>
      </c>
      <c r="C76" s="267">
        <v>3</v>
      </c>
      <c r="D76" s="56" t="s">
        <v>163</v>
      </c>
      <c r="E76" s="85" t="s">
        <v>79</v>
      </c>
      <c r="F76">
        <v>713</v>
      </c>
      <c r="G76" s="41">
        <f t="shared" si="8"/>
        <v>4249</v>
      </c>
    </row>
    <row r="77" spans="1:7" ht="15.75">
      <c r="A77" s="65" t="s">
        <v>186</v>
      </c>
      <c r="B77" s="86" t="s">
        <v>35</v>
      </c>
      <c r="C77" s="267">
        <v>4</v>
      </c>
      <c r="D77" s="56" t="s">
        <v>163</v>
      </c>
      <c r="E77" s="85" t="s">
        <v>79</v>
      </c>
      <c r="F77">
        <v>742</v>
      </c>
      <c r="G77" s="41">
        <f t="shared" si="8"/>
        <v>4249</v>
      </c>
    </row>
    <row r="78" spans="1:7" ht="15.75">
      <c r="A78" s="67" t="s">
        <v>187</v>
      </c>
      <c r="B78" s="69" t="s">
        <v>157</v>
      </c>
      <c r="C78" s="267">
        <v>3</v>
      </c>
      <c r="D78" s="56" t="s">
        <v>163</v>
      </c>
      <c r="E78" s="85" t="s">
        <v>79</v>
      </c>
      <c r="F78">
        <v>695</v>
      </c>
      <c r="G78" s="41">
        <f t="shared" si="8"/>
        <v>4249</v>
      </c>
    </row>
    <row r="79" spans="1:7" ht="15.75">
      <c r="A79" s="97" t="s">
        <v>188</v>
      </c>
      <c r="B79" s="94" t="s">
        <v>189</v>
      </c>
      <c r="C79" s="270">
        <v>1</v>
      </c>
      <c r="D79" s="56" t="s">
        <v>163</v>
      </c>
      <c r="E79" s="90" t="s">
        <v>79</v>
      </c>
      <c r="F79" s="42">
        <v>693</v>
      </c>
      <c r="G79" s="41">
        <f t="shared" si="8"/>
        <v>4249</v>
      </c>
    </row>
    <row r="80" spans="1:7" ht="15.75">
      <c r="A80" s="81" t="s">
        <v>190</v>
      </c>
      <c r="B80" s="87" t="s">
        <v>191</v>
      </c>
      <c r="C80" s="268">
        <v>2</v>
      </c>
      <c r="D80" s="56" t="s">
        <v>163</v>
      </c>
      <c r="E80" s="85" t="s">
        <v>79</v>
      </c>
      <c r="G80" s="39">
        <f t="shared" si="8"/>
        <v>4249</v>
      </c>
    </row>
    <row r="81" spans="1:7" ht="13.5">
      <c r="A81" s="72" t="s">
        <v>192</v>
      </c>
      <c r="B81" s="40" t="s">
        <v>193</v>
      </c>
      <c r="C81" s="272">
        <v>3</v>
      </c>
      <c r="D81" s="56" t="s">
        <v>163</v>
      </c>
      <c r="E81" s="85" t="s">
        <v>79</v>
      </c>
      <c r="G81" s="41">
        <f t="shared" si="8"/>
        <v>4249</v>
      </c>
    </row>
    <row r="82" spans="1:7" ht="15.75">
      <c r="A82" s="98"/>
      <c r="B82" s="99"/>
      <c r="C82" s="269"/>
      <c r="D82" s="56" t="s">
        <v>163</v>
      </c>
      <c r="E82" s="90" t="s">
        <v>79</v>
      </c>
      <c r="F82" s="42"/>
      <c r="G82" s="43">
        <f t="shared" si="8"/>
        <v>4249</v>
      </c>
    </row>
    <row r="83" spans="3:7" ht="12.75">
      <c r="C83"/>
      <c r="G83"/>
    </row>
    <row r="84" spans="3:7" ht="12.75">
      <c r="C84"/>
      <c r="G84"/>
    </row>
    <row r="85" spans="3:7" ht="12.75">
      <c r="C85"/>
      <c r="G85"/>
    </row>
    <row r="86" spans="3:7" ht="12.75">
      <c r="C86"/>
      <c r="G86"/>
    </row>
    <row r="87" spans="3:7" ht="12.75">
      <c r="C87"/>
      <c r="G87"/>
    </row>
    <row r="88" spans="3:7" ht="12.75">
      <c r="C88"/>
      <c r="G88"/>
    </row>
    <row r="89" spans="3:7" ht="12.75">
      <c r="C89"/>
      <c r="G89"/>
    </row>
    <row r="90" spans="3:7" ht="12.75">
      <c r="C90"/>
      <c r="G90"/>
    </row>
    <row r="91" spans="3:7" ht="12.75">
      <c r="C91"/>
      <c r="G91"/>
    </row>
    <row r="92" spans="3:7" ht="12.75">
      <c r="C92"/>
      <c r="G92"/>
    </row>
    <row r="93" spans="3:7" ht="12.75">
      <c r="C93"/>
      <c r="G93"/>
    </row>
    <row r="94" spans="3:7" ht="12.75">
      <c r="C94"/>
      <c r="G94"/>
    </row>
    <row r="95" spans="3:7" ht="12.75">
      <c r="C95"/>
      <c r="G95"/>
    </row>
    <row r="96" spans="3:7" ht="12.75">
      <c r="C96"/>
      <c r="G96"/>
    </row>
    <row r="97" spans="3:7" ht="12.75">
      <c r="C97"/>
      <c r="G97"/>
    </row>
    <row r="98" spans="3:7" ht="12.75">
      <c r="C98"/>
      <c r="G98"/>
    </row>
    <row r="99" spans="3:7" ht="12.75">
      <c r="C99"/>
      <c r="G99"/>
    </row>
    <row r="100" spans="3:7" ht="12.75">
      <c r="C100"/>
      <c r="G100"/>
    </row>
    <row r="101" spans="3:7" ht="12.75">
      <c r="C101"/>
      <c r="G101"/>
    </row>
    <row r="102" spans="3:7" ht="12.75">
      <c r="C102"/>
      <c r="G102"/>
    </row>
    <row r="103" spans="3:7" ht="12.75">
      <c r="C103"/>
      <c r="G103"/>
    </row>
    <row r="104" spans="3:7" ht="12.75">
      <c r="C104"/>
      <c r="G104"/>
    </row>
    <row r="105" spans="3:7" ht="12.75">
      <c r="C105"/>
      <c r="G105"/>
    </row>
    <row r="106" spans="3:7" ht="12.75">
      <c r="C106"/>
      <c r="G106"/>
    </row>
    <row r="107" spans="3:7" ht="12.75">
      <c r="C107"/>
      <c r="G107"/>
    </row>
    <row r="108" spans="3:7" ht="12.75">
      <c r="C108"/>
      <c r="G108"/>
    </row>
    <row r="109" spans="3:7" ht="12.75">
      <c r="C109"/>
      <c r="G109"/>
    </row>
    <row r="110" spans="3:7" ht="12.75">
      <c r="C110"/>
      <c r="G110"/>
    </row>
    <row r="111" spans="3:7" ht="12.75">
      <c r="C111"/>
      <c r="G111"/>
    </row>
    <row r="112" spans="3:7" ht="12.75">
      <c r="C112"/>
      <c r="G112"/>
    </row>
    <row r="113" spans="3:7" ht="12.75">
      <c r="C113"/>
      <c r="G113"/>
    </row>
    <row r="114" spans="3:7" ht="12.75">
      <c r="C114"/>
      <c r="G114"/>
    </row>
    <row r="115" spans="3:7" ht="12.75">
      <c r="C115"/>
      <c r="G115"/>
    </row>
    <row r="116" spans="3:7" ht="12.75">
      <c r="C116"/>
      <c r="G116"/>
    </row>
    <row r="117" spans="3:7" ht="12.75">
      <c r="C117"/>
      <c r="G117"/>
    </row>
    <row r="118" spans="3:7" ht="12.75">
      <c r="C118"/>
      <c r="G118"/>
    </row>
    <row r="119" spans="3:7" ht="12.75">
      <c r="C119"/>
      <c r="G119"/>
    </row>
    <row r="120" spans="3:7" ht="12.75">
      <c r="C120"/>
      <c r="G120"/>
    </row>
    <row r="121" spans="3:7" ht="12.75">
      <c r="C121"/>
      <c r="G121"/>
    </row>
    <row r="122" spans="3:7" ht="12.75">
      <c r="C122"/>
      <c r="G122"/>
    </row>
    <row r="123" spans="3:7" ht="12.75">
      <c r="C123"/>
      <c r="G123"/>
    </row>
    <row r="124" spans="3:7" ht="12.75">
      <c r="C124"/>
      <c r="G124"/>
    </row>
    <row r="125" spans="3:7" ht="12.75">
      <c r="C125"/>
      <c r="G125"/>
    </row>
    <row r="126" spans="3:7" ht="12.75">
      <c r="C126"/>
      <c r="G126"/>
    </row>
    <row r="127" spans="3:7" ht="12.75">
      <c r="C127"/>
      <c r="G127"/>
    </row>
    <row r="128" spans="3:7" ht="12.75">
      <c r="C128"/>
      <c r="G128"/>
    </row>
  </sheetData>
  <printOptions/>
  <pageMargins left="0.1968503937007874" right="0.1968503937007874" top="2.362204724409449" bottom="0.3937007874015748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showZeros="0" workbookViewId="0" topLeftCell="A1">
      <selection activeCell="A2" sqref="A2:G82"/>
    </sheetView>
  </sheetViews>
  <sheetFormatPr defaultColWidth="11.421875" defaultRowHeight="12.75"/>
  <cols>
    <col min="1" max="1" width="15.7109375" style="53" customWidth="1"/>
    <col min="2" max="2" width="19.28125" style="53" customWidth="1"/>
    <col min="3" max="3" width="7.140625" style="55" customWidth="1"/>
    <col min="4" max="4" width="20.140625" style="53" customWidth="1"/>
    <col min="5" max="5" width="5.00390625" style="53" customWidth="1"/>
    <col min="6" max="6" width="9.28125" style="53" customWidth="1"/>
    <col min="7" max="7" width="10.140625" style="54" customWidth="1"/>
    <col min="8" max="8" width="3.00390625" style="53" customWidth="1"/>
    <col min="9" max="16384" width="11.421875" style="53" customWidth="1"/>
  </cols>
  <sheetData>
    <row r="1" spans="1:7" ht="12.75">
      <c r="A1" s="53" t="s">
        <v>15</v>
      </c>
      <c r="B1" s="53" t="s">
        <v>16</v>
      </c>
      <c r="C1" s="53" t="s">
        <v>97</v>
      </c>
      <c r="D1" s="53" t="s">
        <v>17</v>
      </c>
      <c r="E1" s="53" t="s">
        <v>18</v>
      </c>
      <c r="F1" s="53" t="s">
        <v>19</v>
      </c>
      <c r="G1" s="54" t="s">
        <v>20</v>
      </c>
    </row>
    <row r="2" spans="1:8" ht="12.75">
      <c r="A2" s="53" t="str">
        <f>+'6er Eingabe'!A2</f>
        <v>Scheibe</v>
      </c>
      <c r="B2" s="53" t="str">
        <f>+'6er Eingabe'!B2</f>
        <v>Erwin</v>
      </c>
      <c r="C2" s="55">
        <f>+'6er Eingabe'!C2</f>
        <v>3</v>
      </c>
      <c r="D2" s="53" t="str">
        <f>+'6er Eingabe'!D2</f>
        <v>SGR Rendsburg</v>
      </c>
      <c r="E2" s="53" t="str">
        <f>+'6er Eingabe'!E2</f>
        <v>S-H</v>
      </c>
      <c r="F2" s="53">
        <f>+'6er Eingabe'!F2</f>
        <v>743</v>
      </c>
      <c r="G2" s="54">
        <f>+'6er Eingabe'!G2</f>
        <v>4426</v>
      </c>
      <c r="H2" s="53">
        <v>1</v>
      </c>
    </row>
    <row r="3" spans="1:7" ht="12.75">
      <c r="A3" s="53" t="str">
        <f>+'6er Eingabe'!A3</f>
        <v>Ott</v>
      </c>
      <c r="B3" s="53" t="str">
        <f>+'6er Eingabe'!B3</f>
        <v>Max</v>
      </c>
      <c r="C3" s="55">
        <f>+'6er Eingabe'!C3</f>
        <v>3</v>
      </c>
      <c r="D3" s="53" t="str">
        <f>+'6er Eingabe'!D3</f>
        <v>SGR Rendsburg</v>
      </c>
      <c r="E3" s="53" t="str">
        <f>+'6er Eingabe'!E3</f>
        <v>S-H</v>
      </c>
      <c r="F3" s="53">
        <f>+'6er Eingabe'!F3</f>
        <v>735</v>
      </c>
      <c r="G3" s="54">
        <f>+'6er Eingabe'!G3</f>
        <v>4426</v>
      </c>
    </row>
    <row r="4" spans="1:7" ht="12.75">
      <c r="A4" s="53" t="str">
        <f>+'6er Eingabe'!A4</f>
        <v>Sievers</v>
      </c>
      <c r="B4" s="53" t="str">
        <f>+'6er Eingabe'!B4</f>
        <v>Heinz</v>
      </c>
      <c r="C4" s="55">
        <f>+'6er Eingabe'!C4</f>
        <v>3</v>
      </c>
      <c r="D4" s="53" t="str">
        <f>+'6er Eingabe'!D4</f>
        <v>SGR Rendsburg</v>
      </c>
      <c r="E4" s="53" t="str">
        <f>+'6er Eingabe'!E4</f>
        <v>S-H</v>
      </c>
      <c r="F4" s="53">
        <f>+'6er Eingabe'!F4</f>
        <v>746</v>
      </c>
      <c r="G4" s="54">
        <f>+'6er Eingabe'!G4</f>
        <v>4426</v>
      </c>
    </row>
    <row r="5" spans="1:7" ht="12.75">
      <c r="A5" s="53" t="str">
        <f>+'6er Eingabe'!A5</f>
        <v>Voß</v>
      </c>
      <c r="B5" s="53" t="str">
        <f>+'6er Eingabe'!B5</f>
        <v>Rudolf</v>
      </c>
      <c r="C5" s="55">
        <f>+'6er Eingabe'!C5</f>
        <v>2</v>
      </c>
      <c r="D5" s="53" t="str">
        <f>+'6er Eingabe'!D5</f>
        <v>SGR Rendsburg</v>
      </c>
      <c r="E5" s="53" t="str">
        <f>+'6er Eingabe'!E5</f>
        <v>S-H</v>
      </c>
      <c r="F5" s="53">
        <f>+'6er Eingabe'!F5</f>
        <v>740</v>
      </c>
      <c r="G5" s="54">
        <f>+'6er Eingabe'!G5</f>
        <v>4426</v>
      </c>
    </row>
    <row r="6" spans="1:7" ht="12.75">
      <c r="A6" s="53" t="str">
        <f>+'6er Eingabe'!A6</f>
        <v>Pahl</v>
      </c>
      <c r="B6" s="53" t="str">
        <f>+'6er Eingabe'!B6</f>
        <v>Hermann</v>
      </c>
      <c r="C6" s="55">
        <f>+'6er Eingabe'!C6</f>
        <v>3</v>
      </c>
      <c r="D6" s="53" t="str">
        <f>+'6er Eingabe'!D6</f>
        <v>SGR Rendsburg</v>
      </c>
      <c r="E6" s="53" t="str">
        <f>+'6er Eingabe'!E6</f>
        <v>S-H</v>
      </c>
      <c r="F6" s="53">
        <f>+'6er Eingabe'!F6</f>
        <v>727</v>
      </c>
      <c r="G6" s="54">
        <f>+'6er Eingabe'!G6</f>
        <v>4426</v>
      </c>
    </row>
    <row r="7" spans="1:7" ht="12.75">
      <c r="A7" s="53" t="str">
        <f>+'6er Eingabe'!A7</f>
        <v>Blunk</v>
      </c>
      <c r="B7" s="53" t="str">
        <f>+'6er Eingabe'!B7</f>
        <v>Angelika</v>
      </c>
      <c r="C7" s="55">
        <f>+'6er Eingabe'!C7</f>
        <v>2</v>
      </c>
      <c r="D7" s="53" t="str">
        <f>+'6er Eingabe'!D7</f>
        <v>SGR Rendsburg</v>
      </c>
      <c r="E7" s="53" t="str">
        <f>+'6er Eingabe'!E7</f>
        <v>S-H</v>
      </c>
      <c r="F7" s="53">
        <f>+'6er Eingabe'!F7</f>
        <v>735</v>
      </c>
      <c r="G7" s="54">
        <f>+'6er Eingabe'!G7</f>
        <v>4426</v>
      </c>
    </row>
    <row r="8" spans="1:7" ht="12.75">
      <c r="A8" s="53" t="str">
        <f>+'6er Eingabe'!A8</f>
        <v>Ott</v>
      </c>
      <c r="B8" s="53" t="str">
        <f>+'6er Eingabe'!B8</f>
        <v>Gerit</v>
      </c>
      <c r="C8" s="55">
        <f>+'6er Eingabe'!C8</f>
        <v>2</v>
      </c>
      <c r="D8" s="53" t="str">
        <f>+'6er Eingabe'!D8</f>
        <v>SGR Rendsburg</v>
      </c>
      <c r="E8" s="53" t="str">
        <f>+'6er Eingabe'!E8</f>
        <v>S-H</v>
      </c>
      <c r="F8" s="53">
        <f>+'6er Eingabe'!F8</f>
        <v>0</v>
      </c>
      <c r="G8" s="54">
        <f>+'6er Eingabe'!G8</f>
        <v>4426</v>
      </c>
    </row>
    <row r="9" spans="1:7" ht="12.75">
      <c r="A9" s="53" t="str">
        <f>+'6er Eingabe'!A9</f>
        <v>Schulz</v>
      </c>
      <c r="B9" s="53" t="str">
        <f>+'6er Eingabe'!B9</f>
        <v>Hiltraud</v>
      </c>
      <c r="C9" s="55">
        <f>+'6er Eingabe'!C9</f>
        <v>3</v>
      </c>
      <c r="D9" s="53" t="str">
        <f>+'6er Eingabe'!D9</f>
        <v>SGR Rendsburg</v>
      </c>
      <c r="E9" s="53" t="str">
        <f>+'6er Eingabe'!E9</f>
        <v>S-H</v>
      </c>
      <c r="F9" s="53">
        <f>+'6er Eingabe'!F9</f>
        <v>0</v>
      </c>
      <c r="G9" s="54">
        <f>+'6er Eingabe'!G9</f>
        <v>4426</v>
      </c>
    </row>
    <row r="10" spans="1:7" ht="12.75">
      <c r="A10" s="53" t="str">
        <f>+'6er Eingabe'!A10</f>
        <v>Wallschläger</v>
      </c>
      <c r="B10" s="53" t="str">
        <f>+'6er Eingabe'!B10</f>
        <v>Hans- Jürgen</v>
      </c>
      <c r="C10" s="55">
        <f>+'6er Eingabe'!C10</f>
        <v>2</v>
      </c>
      <c r="D10" s="53" t="str">
        <f>+'6er Eingabe'!D10</f>
        <v>SGR Rendsburg</v>
      </c>
      <c r="E10" s="53" t="str">
        <f>+'6er Eingabe'!E10</f>
        <v>S-H</v>
      </c>
      <c r="F10" s="53">
        <f>+'6er Eingabe'!F10</f>
        <v>0</v>
      </c>
      <c r="G10" s="54">
        <f>+'6er Eingabe'!G10</f>
        <v>4426</v>
      </c>
    </row>
    <row r="11" spans="1:8" ht="12.75">
      <c r="A11" s="53" t="str">
        <f>+'6er Eingabe'!A29</f>
        <v>Schmitz</v>
      </c>
      <c r="B11" s="53" t="str">
        <f>+'6er Eingabe'!B29</f>
        <v>Robert</v>
      </c>
      <c r="C11" s="55">
        <f>+'6er Eingabe'!C29</f>
        <v>2</v>
      </c>
      <c r="D11" s="53" t="str">
        <f>+'6er Eingabe'!D29</f>
        <v>BSG Stade</v>
      </c>
      <c r="E11" s="53" t="str">
        <f>+'6er Eingabe'!E29</f>
        <v>NDS</v>
      </c>
      <c r="F11" s="53">
        <f>+'6er Eingabe'!F29</f>
        <v>732</v>
      </c>
      <c r="G11" s="54">
        <f>+'6er Eingabe'!G29</f>
        <v>4387</v>
      </c>
      <c r="H11" s="53">
        <v>2</v>
      </c>
    </row>
    <row r="12" spans="1:7" ht="12.75">
      <c r="A12" s="53" t="str">
        <f>+'6er Eingabe'!A30</f>
        <v>Buck</v>
      </c>
      <c r="B12" s="53" t="str">
        <f>+'6er Eingabe'!B30</f>
        <v>Hans-Heinrich</v>
      </c>
      <c r="C12" s="55">
        <f>+'6er Eingabe'!C30</f>
        <v>3</v>
      </c>
      <c r="D12" s="53" t="str">
        <f>+'6er Eingabe'!D30</f>
        <v>BSG Stade</v>
      </c>
      <c r="E12" s="53" t="str">
        <f>+'6er Eingabe'!E30</f>
        <v>NDS</v>
      </c>
      <c r="F12" s="53">
        <f>+'6er Eingabe'!F30</f>
        <v>719</v>
      </c>
      <c r="G12" s="54">
        <f>+'6er Eingabe'!G30</f>
        <v>4387</v>
      </c>
    </row>
    <row r="13" spans="1:7" ht="12.75">
      <c r="A13" s="53" t="str">
        <f>+'6er Eingabe'!A31</f>
        <v>Fahrenkrug</v>
      </c>
      <c r="B13" s="53" t="str">
        <f>+'6er Eingabe'!B31</f>
        <v>Werner</v>
      </c>
      <c r="C13" s="55">
        <f>+'6er Eingabe'!C31</f>
        <v>2</v>
      </c>
      <c r="D13" s="53" t="str">
        <f>+'6er Eingabe'!D31</f>
        <v>BSG Stade</v>
      </c>
      <c r="E13" s="53" t="str">
        <f>+'6er Eingabe'!E31</f>
        <v>NDS</v>
      </c>
      <c r="F13" s="53">
        <f>+'6er Eingabe'!F31</f>
        <v>718</v>
      </c>
      <c r="G13" s="54">
        <f>+'6er Eingabe'!G31</f>
        <v>4387</v>
      </c>
    </row>
    <row r="14" spans="1:7" ht="12.75">
      <c r="A14" s="53" t="str">
        <f>+'6er Eingabe'!A32</f>
        <v>Wiebusch</v>
      </c>
      <c r="B14" s="53" t="str">
        <f>+'6er Eingabe'!B32</f>
        <v>Heinz Gerhard</v>
      </c>
      <c r="C14" s="55">
        <f>+'6er Eingabe'!C32</f>
        <v>1</v>
      </c>
      <c r="D14" s="53" t="str">
        <f>+'6er Eingabe'!D32</f>
        <v>BSG Stade</v>
      </c>
      <c r="E14" s="53" t="str">
        <f>+'6er Eingabe'!E32</f>
        <v>NDS</v>
      </c>
      <c r="F14" s="53">
        <f>+'6er Eingabe'!F32</f>
        <v>743</v>
      </c>
      <c r="G14" s="54">
        <f>+'6er Eingabe'!G32</f>
        <v>4387</v>
      </c>
    </row>
    <row r="15" spans="1:7" ht="12.75">
      <c r="A15" s="53" t="str">
        <f>+'6er Eingabe'!A33</f>
        <v>Maack</v>
      </c>
      <c r="B15" s="53" t="str">
        <f>+'6er Eingabe'!B33</f>
        <v>H. - Peter</v>
      </c>
      <c r="C15" s="55">
        <f>+'6er Eingabe'!C33</f>
        <v>3</v>
      </c>
      <c r="D15" s="53" t="str">
        <f>+'6er Eingabe'!D33</f>
        <v>BSG Stade</v>
      </c>
      <c r="E15" s="53" t="str">
        <f>+'6er Eingabe'!E33</f>
        <v>NDS</v>
      </c>
      <c r="F15" s="53">
        <f>+'6er Eingabe'!F33</f>
        <v>726</v>
      </c>
      <c r="G15" s="54">
        <f>+'6er Eingabe'!G33</f>
        <v>4387</v>
      </c>
    </row>
    <row r="16" spans="1:7" ht="12.75">
      <c r="A16" s="53" t="str">
        <f>+'6er Eingabe'!A34</f>
        <v>Gerhold</v>
      </c>
      <c r="B16" s="53" t="str">
        <f>+'6er Eingabe'!B34</f>
        <v>Wilhelm</v>
      </c>
      <c r="C16" s="55">
        <f>+'6er Eingabe'!C34</f>
        <v>2</v>
      </c>
      <c r="D16" s="53" t="str">
        <f>+'6er Eingabe'!D34</f>
        <v>BSG Stade</v>
      </c>
      <c r="E16" s="53" t="str">
        <f>+'6er Eingabe'!E34</f>
        <v>NDS</v>
      </c>
      <c r="F16" s="53">
        <f>+'6er Eingabe'!F34</f>
        <v>749</v>
      </c>
      <c r="G16" s="54">
        <f>+'6er Eingabe'!G34</f>
        <v>4387</v>
      </c>
    </row>
    <row r="17" spans="1:7" ht="12.75">
      <c r="A17" s="53" t="str">
        <f>+'6er Eingabe'!A35</f>
        <v>Schäfer</v>
      </c>
      <c r="B17" s="53" t="str">
        <f>+'6er Eingabe'!B35</f>
        <v>Margrit</v>
      </c>
      <c r="C17" s="55">
        <f>+'6er Eingabe'!C35</f>
        <v>1</v>
      </c>
      <c r="D17" s="53" t="str">
        <f>+'6er Eingabe'!D35</f>
        <v>BSG Stade</v>
      </c>
      <c r="E17" s="53" t="str">
        <f>+'6er Eingabe'!E35</f>
        <v>NDS</v>
      </c>
      <c r="F17" s="53">
        <f>+'6er Eingabe'!F35</f>
        <v>0</v>
      </c>
      <c r="G17" s="54">
        <f>+'6er Eingabe'!G35</f>
        <v>4387</v>
      </c>
    </row>
    <row r="18" spans="1:7" ht="12.75">
      <c r="A18" s="53" t="str">
        <f>+'6er Eingabe'!A36</f>
        <v>Maack</v>
      </c>
      <c r="B18" s="53" t="str">
        <f>+'6er Eingabe'!B36</f>
        <v>Monika</v>
      </c>
      <c r="C18" s="55">
        <f>+'6er Eingabe'!C36</f>
        <v>2</v>
      </c>
      <c r="D18" s="53" t="str">
        <f>+'6er Eingabe'!D36</f>
        <v>BSG Stade</v>
      </c>
      <c r="E18" s="53" t="str">
        <f>+'6er Eingabe'!E36</f>
        <v>NDS</v>
      </c>
      <c r="F18" s="53">
        <f>+'6er Eingabe'!F36</f>
        <v>0</v>
      </c>
      <c r="G18" s="54">
        <f>+'6er Eingabe'!G36</f>
        <v>4387</v>
      </c>
    </row>
    <row r="19" spans="1:7" ht="12.75">
      <c r="A19" s="53" t="str">
        <f>+'6er Eingabe'!A37</f>
        <v>Tiedemann</v>
      </c>
      <c r="B19" s="53" t="str">
        <f>+'6er Eingabe'!B37</f>
        <v>Uwe</v>
      </c>
      <c r="C19" s="55">
        <f>+'6er Eingabe'!C37</f>
        <v>2</v>
      </c>
      <c r="D19" s="53" t="str">
        <f>+'6er Eingabe'!D37</f>
        <v>BSG Stade</v>
      </c>
      <c r="E19" s="53" t="str">
        <f>+'6er Eingabe'!E37</f>
        <v>NDS</v>
      </c>
      <c r="F19" s="53">
        <f>+'6er Eingabe'!F37</f>
        <v>0</v>
      </c>
      <c r="G19" s="54">
        <f>+'6er Eingabe'!G37</f>
        <v>4387</v>
      </c>
    </row>
    <row r="20" spans="1:8" ht="12.75">
      <c r="A20" s="53" t="str">
        <f>+'6er Eingabe'!A11</f>
        <v>Gehrdt</v>
      </c>
      <c r="B20" s="53" t="str">
        <f>+'6er Eingabe'!B11</f>
        <v>Wilhelm</v>
      </c>
      <c r="C20" s="55">
        <f>+'6er Eingabe'!C11</f>
        <v>1</v>
      </c>
      <c r="D20" s="53" t="str">
        <f>+'6er Eingabe'!D11</f>
        <v>SG Lübeck / Glückstadt</v>
      </c>
      <c r="E20" s="53" t="str">
        <f>+'6er Eingabe'!E11</f>
        <v>S-H</v>
      </c>
      <c r="F20" s="53">
        <f>+'6er Eingabe'!F11</f>
        <v>730</v>
      </c>
      <c r="G20" s="54">
        <f>+'6er Eingabe'!G11</f>
        <v>4357</v>
      </c>
      <c r="H20" s="53">
        <v>3</v>
      </c>
    </row>
    <row r="21" spans="1:7" ht="12.75">
      <c r="A21" s="53" t="str">
        <f>+'6er Eingabe'!A12</f>
        <v>Druschke</v>
      </c>
      <c r="B21" s="53" t="str">
        <f>+'6er Eingabe'!B12</f>
        <v>Werner (Jun.)</v>
      </c>
      <c r="C21" s="55">
        <f>+'6er Eingabe'!C12</f>
        <v>2</v>
      </c>
      <c r="D21" s="53" t="str">
        <f>+'6er Eingabe'!D12</f>
        <v>SG Lübeck / Glückstadt</v>
      </c>
      <c r="E21" s="53" t="str">
        <f>+'6er Eingabe'!E12</f>
        <v>S-H</v>
      </c>
      <c r="F21" s="53">
        <f>+'6er Eingabe'!F12</f>
        <v>737</v>
      </c>
      <c r="G21" s="54">
        <f>+'6er Eingabe'!G12</f>
        <v>4357</v>
      </c>
    </row>
    <row r="22" spans="1:7" ht="12.75">
      <c r="A22" s="53" t="str">
        <f>+'6er Eingabe'!A13</f>
        <v>Parbs</v>
      </c>
      <c r="B22" s="53" t="str">
        <f>+'6er Eingabe'!B13</f>
        <v>Hans-Otto</v>
      </c>
      <c r="C22" s="55">
        <f>+'6er Eingabe'!C13</f>
        <v>2</v>
      </c>
      <c r="D22" s="53" t="str">
        <f>+'6er Eingabe'!D13</f>
        <v>SG Lübeck / Glückstadt</v>
      </c>
      <c r="E22" s="53" t="str">
        <f>+'6er Eingabe'!E13</f>
        <v>S-H</v>
      </c>
      <c r="F22" s="53">
        <f>+'6er Eingabe'!F13</f>
        <v>722</v>
      </c>
      <c r="G22" s="54">
        <f>+'6er Eingabe'!G13</f>
        <v>4357</v>
      </c>
    </row>
    <row r="23" spans="1:7" ht="12.75">
      <c r="A23" s="53" t="str">
        <f>+'6er Eingabe'!A14</f>
        <v>Neubauer</v>
      </c>
      <c r="B23" s="53" t="str">
        <f>+'6er Eingabe'!B14</f>
        <v>Hans-Jürgen</v>
      </c>
      <c r="C23" s="55">
        <f>+'6er Eingabe'!C14</f>
        <v>2</v>
      </c>
      <c r="D23" s="53" t="str">
        <f>+'6er Eingabe'!D14</f>
        <v>SG Lübeck / Glückstadt</v>
      </c>
      <c r="E23" s="53" t="str">
        <f>+'6er Eingabe'!E14</f>
        <v>S-H</v>
      </c>
      <c r="F23" s="53">
        <f>+'6er Eingabe'!F14</f>
        <v>730</v>
      </c>
      <c r="G23" s="54">
        <f>+'6er Eingabe'!G14</f>
        <v>4357</v>
      </c>
    </row>
    <row r="24" spans="1:7" ht="12.75">
      <c r="A24" s="53" t="str">
        <f>+'6er Eingabe'!A15</f>
        <v>Druschke</v>
      </c>
      <c r="B24" s="53" t="str">
        <f>+'6er Eingabe'!B15</f>
        <v>Werner (Sen.)</v>
      </c>
      <c r="C24" s="55">
        <f>+'6er Eingabe'!C15</f>
        <v>2</v>
      </c>
      <c r="D24" s="53" t="str">
        <f>+'6er Eingabe'!D15</f>
        <v>SG Lübeck / Glückstadt</v>
      </c>
      <c r="E24" s="53" t="str">
        <f>+'6er Eingabe'!E15</f>
        <v>S-H</v>
      </c>
      <c r="F24" s="53">
        <f>+'6er Eingabe'!F15</f>
        <v>723</v>
      </c>
      <c r="G24" s="54">
        <f>+'6er Eingabe'!G15</f>
        <v>4357</v>
      </c>
    </row>
    <row r="25" spans="1:7" ht="12.75">
      <c r="A25" s="53" t="str">
        <f>+'6er Eingabe'!A16</f>
        <v>Wulff</v>
      </c>
      <c r="B25" s="53" t="str">
        <f>+'6er Eingabe'!B16</f>
        <v>Günther</v>
      </c>
      <c r="C25" s="55">
        <f>+'6er Eingabe'!C16</f>
        <v>3</v>
      </c>
      <c r="D25" s="53" t="str">
        <f>+'6er Eingabe'!D16</f>
        <v>SG Lübeck / Glückstadt</v>
      </c>
      <c r="E25" s="53" t="str">
        <f>+'6er Eingabe'!E16</f>
        <v>S-H</v>
      </c>
      <c r="F25" s="53">
        <f>+'6er Eingabe'!F16</f>
        <v>715</v>
      </c>
      <c r="G25" s="54">
        <f>+'6er Eingabe'!G16</f>
        <v>4357</v>
      </c>
    </row>
    <row r="26" spans="1:7" ht="12.75">
      <c r="A26" s="53">
        <f>+'6er Eingabe'!A17</f>
        <v>0</v>
      </c>
      <c r="B26" s="53">
        <f>+'6er Eingabe'!B17</f>
        <v>0</v>
      </c>
      <c r="C26" s="55">
        <f>+'6er Eingabe'!C17</f>
        <v>0</v>
      </c>
      <c r="D26" s="53" t="str">
        <f>+'6er Eingabe'!D17</f>
        <v>SG Lübeck / Glückstadt</v>
      </c>
      <c r="E26" s="53" t="str">
        <f>+'6er Eingabe'!E17</f>
        <v>S-H</v>
      </c>
      <c r="F26" s="53">
        <f>+'6er Eingabe'!F17</f>
        <v>0</v>
      </c>
      <c r="G26" s="54">
        <f>+'6er Eingabe'!G17</f>
        <v>4357</v>
      </c>
    </row>
    <row r="27" spans="1:7" ht="12.75">
      <c r="A27" s="53">
        <f>+'6er Eingabe'!A18</f>
        <v>0</v>
      </c>
      <c r="B27" s="53">
        <f>+'6er Eingabe'!B18</f>
        <v>0</v>
      </c>
      <c r="C27" s="55">
        <f>+'6er Eingabe'!C18</f>
        <v>0</v>
      </c>
      <c r="D27" s="53" t="str">
        <f>+'6er Eingabe'!D18</f>
        <v>SG Lübeck / Glückstadt</v>
      </c>
      <c r="E27" s="53" t="str">
        <f>+'6er Eingabe'!E18</f>
        <v>S-H</v>
      </c>
      <c r="F27" s="53">
        <f>+'6er Eingabe'!F18</f>
        <v>0</v>
      </c>
      <c r="G27" s="54">
        <f>+'6er Eingabe'!G18</f>
        <v>4357</v>
      </c>
    </row>
    <row r="28" spans="1:7" ht="12.75">
      <c r="A28" s="53">
        <f>+'6er Eingabe'!A19</f>
        <v>0</v>
      </c>
      <c r="B28" s="53">
        <f>+'6er Eingabe'!B19</f>
        <v>0</v>
      </c>
      <c r="C28" s="55">
        <f>+'6er Eingabe'!C19</f>
        <v>0</v>
      </c>
      <c r="D28" s="53">
        <f>+'6er Eingabe'!D19</f>
        <v>0</v>
      </c>
      <c r="E28" s="53" t="str">
        <f>+'6er Eingabe'!E19</f>
        <v>S-H</v>
      </c>
      <c r="F28" s="53">
        <f>+'6er Eingabe'!F19</f>
        <v>0</v>
      </c>
      <c r="G28" s="54">
        <f>+'6er Eingabe'!G19</f>
        <v>4357</v>
      </c>
    </row>
    <row r="29" spans="1:8" ht="12.75">
      <c r="A29" s="53" t="str">
        <f>+'6er Eingabe'!A38</f>
        <v>Petersen</v>
      </c>
      <c r="B29" s="53" t="str">
        <f>+'6er Eingabe'!B38</f>
        <v>Volker</v>
      </c>
      <c r="C29" s="55">
        <f>+'6er Eingabe'!C38</f>
        <v>1</v>
      </c>
      <c r="D29" s="53" t="str">
        <f>+'6er Eingabe'!D38</f>
        <v>BSG Neumünster</v>
      </c>
      <c r="E29" s="53" t="str">
        <f>+'6er Eingabe'!E38</f>
        <v>S-H</v>
      </c>
      <c r="F29" s="53">
        <f>+'6er Eingabe'!F38</f>
        <v>723</v>
      </c>
      <c r="G29" s="54">
        <f>+'6er Eingabe'!G38</f>
        <v>4328</v>
      </c>
      <c r="H29" s="53">
        <v>4</v>
      </c>
    </row>
    <row r="30" spans="1:7" ht="12.75">
      <c r="A30" s="53" t="str">
        <f>+'6er Eingabe'!A39</f>
        <v>Idei</v>
      </c>
      <c r="B30" s="53" t="str">
        <f>+'6er Eingabe'!B39</f>
        <v>Gerhard</v>
      </c>
      <c r="C30" s="55">
        <f>+'6er Eingabe'!C39</f>
        <v>4</v>
      </c>
      <c r="D30" s="53" t="str">
        <f>+'6er Eingabe'!D39</f>
        <v>BSG Neumünster</v>
      </c>
      <c r="E30" s="53" t="str">
        <f>+'6er Eingabe'!E39</f>
        <v>S-H</v>
      </c>
      <c r="F30" s="53">
        <f>+'6er Eingabe'!F39</f>
        <v>726</v>
      </c>
      <c r="G30" s="54">
        <f>+'6er Eingabe'!G39</f>
        <v>4328</v>
      </c>
    </row>
    <row r="31" spans="1:7" ht="12.75">
      <c r="A31" s="53" t="str">
        <f>+'6er Eingabe'!A40</f>
        <v>Stier</v>
      </c>
      <c r="B31" s="53" t="str">
        <f>+'6er Eingabe'!B40</f>
        <v>Otto</v>
      </c>
      <c r="C31" s="55">
        <f>+'6er Eingabe'!C40</f>
        <v>1</v>
      </c>
      <c r="D31" s="53" t="str">
        <f>+'6er Eingabe'!D40</f>
        <v>BSG Neumünster</v>
      </c>
      <c r="E31" s="53" t="str">
        <f>+'6er Eingabe'!E40</f>
        <v>S-H</v>
      </c>
      <c r="F31" s="53">
        <f>+'6er Eingabe'!F40</f>
        <v>741</v>
      </c>
      <c r="G31" s="54">
        <f>+'6er Eingabe'!G40</f>
        <v>4328</v>
      </c>
    </row>
    <row r="32" spans="1:7" ht="12.75">
      <c r="A32" s="53" t="str">
        <f>+'6er Eingabe'!A41</f>
        <v>Schmitz</v>
      </c>
      <c r="B32" s="53" t="str">
        <f>+'6er Eingabe'!B41</f>
        <v>Wolfgang</v>
      </c>
      <c r="C32" s="55">
        <f>+'6er Eingabe'!C41</f>
        <v>1</v>
      </c>
      <c r="D32" s="53" t="str">
        <f>+'6er Eingabe'!D41</f>
        <v>BSG Neumünster</v>
      </c>
      <c r="E32" s="53" t="str">
        <f>+'6er Eingabe'!E41</f>
        <v>S-H</v>
      </c>
      <c r="F32" s="53">
        <f>+'6er Eingabe'!F41</f>
        <v>699</v>
      </c>
      <c r="G32" s="54">
        <f>+'6er Eingabe'!G41</f>
        <v>4328</v>
      </c>
    </row>
    <row r="33" spans="1:7" ht="12.75">
      <c r="A33" s="53" t="str">
        <f>+'6er Eingabe'!A42</f>
        <v>Schmitz</v>
      </c>
      <c r="B33" s="53" t="str">
        <f>+'6er Eingabe'!B42</f>
        <v>Elfriede</v>
      </c>
      <c r="C33" s="55">
        <f>+'6er Eingabe'!C42</f>
        <v>2</v>
      </c>
      <c r="D33" s="53" t="str">
        <f>+'6er Eingabe'!D42</f>
        <v>BSG Neumünster</v>
      </c>
      <c r="E33" s="53" t="str">
        <f>+'6er Eingabe'!E42</f>
        <v>S-H</v>
      </c>
      <c r="F33" s="53">
        <f>+'6er Eingabe'!F42</f>
        <v>727</v>
      </c>
      <c r="G33" s="54">
        <f>+'6er Eingabe'!G42</f>
        <v>4328</v>
      </c>
    </row>
    <row r="34" spans="1:7" ht="12.75">
      <c r="A34" s="53" t="str">
        <f>+'6er Eingabe'!A43</f>
        <v>Schirrmacher</v>
      </c>
      <c r="B34" s="53" t="str">
        <f>+'6er Eingabe'!B43</f>
        <v>Waltraud</v>
      </c>
      <c r="C34" s="55">
        <f>+'6er Eingabe'!C43</f>
        <v>2</v>
      </c>
      <c r="D34" s="53" t="str">
        <f>+'6er Eingabe'!D43</f>
        <v>BSG Neumünster</v>
      </c>
      <c r="E34" s="53" t="str">
        <f>+'6er Eingabe'!E43</f>
        <v>S-H</v>
      </c>
      <c r="F34" s="53">
        <f>+'6er Eingabe'!F43</f>
        <v>712</v>
      </c>
      <c r="G34" s="54">
        <f>+'6er Eingabe'!G43</f>
        <v>4328</v>
      </c>
    </row>
    <row r="35" spans="1:7" ht="12.75">
      <c r="A35" s="53" t="str">
        <f>+'6er Eingabe'!A44</f>
        <v>Faulhaber</v>
      </c>
      <c r="B35" s="53" t="str">
        <f>+'6er Eingabe'!B44</f>
        <v>Kurt</v>
      </c>
      <c r="C35" s="55">
        <f>+'6er Eingabe'!C44</f>
        <v>1</v>
      </c>
      <c r="D35" s="53" t="str">
        <f>+'6er Eingabe'!D44</f>
        <v>BSG Neumünster</v>
      </c>
      <c r="E35" s="53" t="str">
        <f>+'6er Eingabe'!E44</f>
        <v>S-H</v>
      </c>
      <c r="F35" s="53">
        <f>+'6er Eingabe'!F44</f>
        <v>0</v>
      </c>
      <c r="G35" s="54">
        <f>+'6er Eingabe'!G44</f>
        <v>4328</v>
      </c>
    </row>
    <row r="36" spans="1:7" ht="12.75">
      <c r="A36" s="53" t="str">
        <f>+'6er Eingabe'!A45</f>
        <v>Süverkrupp</v>
      </c>
      <c r="B36" s="53" t="str">
        <f>+'6er Eingabe'!B45</f>
        <v>Günter</v>
      </c>
      <c r="C36" s="55">
        <f>+'6er Eingabe'!C45</f>
        <v>1</v>
      </c>
      <c r="D36" s="53" t="str">
        <f>+'6er Eingabe'!D45</f>
        <v>BSG Neumünster</v>
      </c>
      <c r="E36" s="53" t="str">
        <f>+'6er Eingabe'!E45</f>
        <v>S-H</v>
      </c>
      <c r="F36" s="53">
        <f>+'6er Eingabe'!F45</f>
        <v>0</v>
      </c>
      <c r="G36" s="54">
        <f>+'6er Eingabe'!G45</f>
        <v>4328</v>
      </c>
    </row>
    <row r="37" spans="1:7" ht="12.75">
      <c r="A37" s="53">
        <f>+'6er Eingabe'!A46</f>
        <v>0</v>
      </c>
      <c r="B37" s="53">
        <f>+'6er Eingabe'!B46</f>
        <v>0</v>
      </c>
      <c r="C37" s="55">
        <f>+'6er Eingabe'!C46</f>
        <v>0</v>
      </c>
      <c r="D37" s="53" t="str">
        <f>+'6er Eingabe'!D46</f>
        <v>BSG Neumünster</v>
      </c>
      <c r="E37" s="53" t="str">
        <f>+'6er Eingabe'!E46</f>
        <v>S-H</v>
      </c>
      <c r="F37" s="53">
        <f>+'6er Eingabe'!F46</f>
        <v>0</v>
      </c>
      <c r="G37" s="54">
        <f>+'6er Eingabe'!G46</f>
        <v>4328</v>
      </c>
    </row>
    <row r="38" spans="1:8" ht="12.75">
      <c r="A38" s="53" t="str">
        <f>+'6er Eingabe'!A56</f>
        <v>Schnabel</v>
      </c>
      <c r="B38" s="53" t="str">
        <f>+'6er Eingabe'!B56</f>
        <v>Rolf</v>
      </c>
      <c r="C38" s="55">
        <f>+'6er Eingabe'!C56</f>
        <v>3</v>
      </c>
      <c r="D38" s="53" t="str">
        <f>+'6er Eingabe'!D56</f>
        <v>HVS Hamburg </v>
      </c>
      <c r="E38" s="53" t="str">
        <f>+'6er Eingabe'!E56</f>
        <v>HH</v>
      </c>
      <c r="F38" s="53">
        <f>+'6er Eingabe'!F56</f>
        <v>719</v>
      </c>
      <c r="G38" s="54">
        <f>+'6er Eingabe'!G56</f>
        <v>4291</v>
      </c>
      <c r="H38" s="53">
        <v>5</v>
      </c>
    </row>
    <row r="39" spans="1:7" ht="12.75">
      <c r="A39" s="53" t="str">
        <f>+'6er Eingabe'!A57</f>
        <v>Gröhn</v>
      </c>
      <c r="B39" s="53" t="str">
        <f>+'6er Eingabe'!B57</f>
        <v>Anke</v>
      </c>
      <c r="C39" s="55">
        <f>+'6er Eingabe'!C57</f>
        <v>1</v>
      </c>
      <c r="D39" s="53" t="str">
        <f>+'6er Eingabe'!D57</f>
        <v>HVS Hamburg </v>
      </c>
      <c r="E39" s="53" t="str">
        <f>+'6er Eingabe'!E57</f>
        <v>HH</v>
      </c>
      <c r="F39" s="53">
        <f>+'6er Eingabe'!F57</f>
        <v>734</v>
      </c>
      <c r="G39" s="54">
        <f>+'6er Eingabe'!G57</f>
        <v>4291</v>
      </c>
    </row>
    <row r="40" spans="1:7" ht="12.75">
      <c r="A40" s="53" t="str">
        <f>+'6er Eingabe'!A58</f>
        <v>Brill</v>
      </c>
      <c r="B40" s="53" t="str">
        <f>+'6er Eingabe'!B58</f>
        <v>Erwin</v>
      </c>
      <c r="C40" s="55">
        <f>+'6er Eingabe'!C58</f>
        <v>1</v>
      </c>
      <c r="D40" s="53" t="str">
        <f>+'6er Eingabe'!D58</f>
        <v>HVS Hamburg </v>
      </c>
      <c r="E40" s="53" t="str">
        <f>+'6er Eingabe'!E58</f>
        <v>HH</v>
      </c>
      <c r="F40" s="53">
        <f>+'6er Eingabe'!F58</f>
        <v>672</v>
      </c>
      <c r="G40" s="54">
        <f>+'6er Eingabe'!G58</f>
        <v>4291</v>
      </c>
    </row>
    <row r="41" spans="1:7" ht="12.75">
      <c r="A41" s="53" t="str">
        <f>+'6er Eingabe'!A59</f>
        <v>Stahn</v>
      </c>
      <c r="B41" s="53" t="str">
        <f>+'6er Eingabe'!B59</f>
        <v>Werner</v>
      </c>
      <c r="C41" s="55">
        <f>+'6er Eingabe'!C59</f>
        <v>2</v>
      </c>
      <c r="D41" s="53" t="str">
        <f>+'6er Eingabe'!D59</f>
        <v>HVS Hamburg </v>
      </c>
      <c r="E41" s="53" t="str">
        <f>+'6er Eingabe'!E59</f>
        <v>HH</v>
      </c>
      <c r="F41" s="53">
        <f>+'6er Eingabe'!F59</f>
        <v>744</v>
      </c>
      <c r="G41" s="54">
        <f>+'6er Eingabe'!G59</f>
        <v>4291</v>
      </c>
    </row>
    <row r="42" spans="1:7" ht="12.75">
      <c r="A42" s="53" t="str">
        <f>+'6er Eingabe'!A60</f>
        <v>Unger</v>
      </c>
      <c r="B42" s="53" t="str">
        <f>+'6er Eingabe'!B60</f>
        <v>Helmut</v>
      </c>
      <c r="C42" s="55">
        <f>+'6er Eingabe'!C60</f>
        <v>1</v>
      </c>
      <c r="D42" s="53" t="str">
        <f>+'6er Eingabe'!D60</f>
        <v>HVS Hamburg </v>
      </c>
      <c r="E42" s="53" t="str">
        <f>+'6er Eingabe'!E60</f>
        <v>HH</v>
      </c>
      <c r="F42" s="53">
        <f>+'6er Eingabe'!F60</f>
        <v>703</v>
      </c>
      <c r="G42" s="54">
        <f>+'6er Eingabe'!G60</f>
        <v>4291</v>
      </c>
    </row>
    <row r="43" spans="1:7" ht="12.75">
      <c r="A43" s="53" t="str">
        <f>+'6er Eingabe'!A61</f>
        <v>Thiele</v>
      </c>
      <c r="B43" s="53" t="str">
        <f>+'6er Eingabe'!B61</f>
        <v>Walter</v>
      </c>
      <c r="C43" s="55">
        <f>+'6er Eingabe'!C61</f>
        <v>3</v>
      </c>
      <c r="D43" s="53" t="str">
        <f>+'6er Eingabe'!D61</f>
        <v>HVS Hamburg </v>
      </c>
      <c r="E43" s="53" t="str">
        <f>+'6er Eingabe'!E61</f>
        <v>HH</v>
      </c>
      <c r="F43" s="53">
        <f>+'6er Eingabe'!F61</f>
        <v>719</v>
      </c>
      <c r="G43" s="54">
        <f>+'6er Eingabe'!G61</f>
        <v>4291</v>
      </c>
    </row>
    <row r="44" spans="1:7" ht="12.75">
      <c r="A44" s="53" t="str">
        <f>+'6er Eingabe'!A62</f>
        <v>Nicolaaisen,</v>
      </c>
      <c r="B44" s="53" t="str">
        <f>+'6er Eingabe'!B62</f>
        <v>Uwe</v>
      </c>
      <c r="C44" s="55">
        <f>+'6er Eingabe'!C62</f>
        <v>2</v>
      </c>
      <c r="D44" s="53" t="str">
        <f>+'6er Eingabe'!D62</f>
        <v>HVS Hamburg </v>
      </c>
      <c r="E44" s="53" t="str">
        <f>+'6er Eingabe'!E62</f>
        <v>HH</v>
      </c>
      <c r="F44" s="53">
        <f>+'6er Eingabe'!F62</f>
        <v>0</v>
      </c>
      <c r="G44" s="54">
        <f>+'6er Eingabe'!G62</f>
        <v>4291</v>
      </c>
    </row>
    <row r="45" spans="1:7" ht="12.75">
      <c r="A45" s="53" t="str">
        <f>+'6er Eingabe'!A63</f>
        <v>Meretzki</v>
      </c>
      <c r="B45" s="53" t="str">
        <f>+'6er Eingabe'!B63</f>
        <v>Johannes</v>
      </c>
      <c r="C45" s="55">
        <f>+'6er Eingabe'!C63</f>
        <v>3</v>
      </c>
      <c r="D45" s="53" t="str">
        <f>+'6er Eingabe'!D63</f>
        <v>HVS Hamburg </v>
      </c>
      <c r="E45" s="53" t="str">
        <f>+'6er Eingabe'!E63</f>
        <v>HH</v>
      </c>
      <c r="F45" s="53">
        <f>+'6er Eingabe'!F63</f>
        <v>0</v>
      </c>
      <c r="G45" s="54">
        <f>+'6er Eingabe'!G63</f>
        <v>4291</v>
      </c>
    </row>
    <row r="46" spans="1:7" ht="12.75">
      <c r="A46" s="53">
        <f>+'6er Eingabe'!A64</f>
        <v>0</v>
      </c>
      <c r="B46" s="53">
        <f>+'6er Eingabe'!B64</f>
        <v>0</v>
      </c>
      <c r="C46" s="55">
        <f>+'6er Eingabe'!C64</f>
        <v>0</v>
      </c>
      <c r="D46" s="53" t="str">
        <f>+'6er Eingabe'!D64</f>
        <v>HVS Hamburg </v>
      </c>
      <c r="E46" s="53" t="str">
        <f>+'6er Eingabe'!E64</f>
        <v>HH</v>
      </c>
      <c r="F46" s="53">
        <f>+'6er Eingabe'!F64</f>
        <v>0</v>
      </c>
      <c r="G46" s="54">
        <f>+'6er Eingabe'!G64</f>
        <v>4291</v>
      </c>
    </row>
    <row r="47" spans="1:8" ht="12.75">
      <c r="A47" s="53" t="str">
        <f>+'6er Eingabe'!A47</f>
        <v>Cordes</v>
      </c>
      <c r="B47" s="53" t="str">
        <f>+'6er Eingabe'!B47</f>
        <v>Sven</v>
      </c>
      <c r="C47" s="55">
        <f>+'6er Eingabe'!C47</f>
        <v>1</v>
      </c>
      <c r="D47" s="53" t="str">
        <f>+'6er Eingabe'!D47</f>
        <v>BSG Rotenburg</v>
      </c>
      <c r="E47" s="53" t="str">
        <f>+'6er Eingabe'!E47</f>
        <v>NDS</v>
      </c>
      <c r="F47" s="53">
        <f>+'6er Eingabe'!F47</f>
        <v>711</v>
      </c>
      <c r="G47" s="54">
        <f>+'6er Eingabe'!G47</f>
        <v>4286</v>
      </c>
      <c r="H47" s="53">
        <v>6</v>
      </c>
    </row>
    <row r="48" spans="1:7" ht="12.75">
      <c r="A48" s="53" t="str">
        <f>+'6er Eingabe'!A48</f>
        <v>Grotlüschen</v>
      </c>
      <c r="B48" s="53" t="str">
        <f>+'6er Eingabe'!B48</f>
        <v>Heinrich</v>
      </c>
      <c r="C48" s="55">
        <f>+'6er Eingabe'!C48</f>
        <v>2</v>
      </c>
      <c r="D48" s="53" t="str">
        <f>+'6er Eingabe'!D48</f>
        <v>BSG Rotenburg</v>
      </c>
      <c r="E48" s="53" t="str">
        <f>+'6er Eingabe'!E48</f>
        <v>NDS</v>
      </c>
      <c r="F48" s="53">
        <f>+'6er Eingabe'!F48</f>
        <v>703</v>
      </c>
      <c r="G48" s="54">
        <f>+'6er Eingabe'!G48</f>
        <v>4286</v>
      </c>
    </row>
    <row r="49" spans="1:7" ht="12.75">
      <c r="A49" s="53" t="str">
        <f>+'6er Eingabe'!A49</f>
        <v>Karpe</v>
      </c>
      <c r="B49" s="53" t="str">
        <f>+'6er Eingabe'!B49</f>
        <v>Werner</v>
      </c>
      <c r="C49" s="55">
        <f>+'6er Eingabe'!C49</f>
        <v>2</v>
      </c>
      <c r="D49" s="53" t="str">
        <f>+'6er Eingabe'!D49</f>
        <v>BSG Rotenburg</v>
      </c>
      <c r="E49" s="53" t="str">
        <f>+'6er Eingabe'!E49</f>
        <v>NDS</v>
      </c>
      <c r="F49" s="53">
        <f>+'6er Eingabe'!F49</f>
        <v>719</v>
      </c>
      <c r="G49" s="54">
        <f>+'6er Eingabe'!G49</f>
        <v>4286</v>
      </c>
    </row>
    <row r="50" spans="1:7" ht="12.75">
      <c r="A50" s="53" t="str">
        <f>+'6er Eingabe'!A50</f>
        <v> Schwarzwalder</v>
      </c>
      <c r="B50" s="53" t="str">
        <f>+'6er Eingabe'!B50</f>
        <v>Andreas</v>
      </c>
      <c r="C50" s="55">
        <f>+'6er Eingabe'!C50</f>
        <v>2.5</v>
      </c>
      <c r="D50" s="53" t="str">
        <f>+'6er Eingabe'!D50</f>
        <v>BSG Rotenburg</v>
      </c>
      <c r="E50" s="53" t="str">
        <f>+'6er Eingabe'!E50</f>
        <v>NDS</v>
      </c>
      <c r="F50" s="53">
        <f>+'6er Eingabe'!F50</f>
        <v>697</v>
      </c>
      <c r="G50" s="54">
        <f>+'6er Eingabe'!G50</f>
        <v>4286</v>
      </c>
    </row>
    <row r="51" spans="1:7" ht="12.75">
      <c r="A51" s="53" t="str">
        <f>+'6er Eingabe'!A51</f>
        <v> Wahlers</v>
      </c>
      <c r="B51" s="53" t="str">
        <f>+'6er Eingabe'!B51</f>
        <v>Bernhard</v>
      </c>
      <c r="C51" s="55">
        <f>+'6er Eingabe'!C51</f>
        <v>1</v>
      </c>
      <c r="D51" s="53" t="str">
        <f>+'6er Eingabe'!D51</f>
        <v>BSG Rotenburg</v>
      </c>
      <c r="E51" s="53" t="str">
        <f>+'6er Eingabe'!E51</f>
        <v>NDS</v>
      </c>
      <c r="F51" s="53">
        <f>+'6er Eingabe'!F51</f>
        <v>754</v>
      </c>
      <c r="G51" s="54">
        <f>+'6er Eingabe'!G51</f>
        <v>4286</v>
      </c>
    </row>
    <row r="52" spans="1:7" ht="12.75">
      <c r="A52" s="53" t="str">
        <f>+'6er Eingabe'!A52</f>
        <v> Wittmann</v>
      </c>
      <c r="B52" s="53" t="str">
        <f>+'6er Eingabe'!B52</f>
        <v>  Jürgen</v>
      </c>
      <c r="C52" s="55">
        <f>+'6er Eingabe'!C52</f>
        <v>2.5</v>
      </c>
      <c r="D52" s="53" t="str">
        <f>+'6er Eingabe'!D52</f>
        <v>BSG Rotenburg</v>
      </c>
      <c r="E52" s="53" t="str">
        <f>+'6er Eingabe'!E52</f>
        <v>NDS</v>
      </c>
      <c r="F52" s="53">
        <f>+'6er Eingabe'!F52</f>
        <v>702</v>
      </c>
      <c r="G52" s="54">
        <f>+'6er Eingabe'!G52</f>
        <v>4286</v>
      </c>
    </row>
    <row r="53" spans="1:7" ht="12.75">
      <c r="A53" s="53" t="str">
        <f>+'6er Eingabe'!A53</f>
        <v>Bergmann</v>
      </c>
      <c r="B53" s="53" t="str">
        <f>+'6er Eingabe'!B53</f>
        <v>Hermann</v>
      </c>
      <c r="C53" s="55">
        <f>+'6er Eingabe'!C53</f>
        <v>3</v>
      </c>
      <c r="D53" s="53" t="str">
        <f>+'6er Eingabe'!D53</f>
        <v>BSG Rotenburg</v>
      </c>
      <c r="E53" s="53" t="str">
        <f>+'6er Eingabe'!E53</f>
        <v>NDS</v>
      </c>
      <c r="F53" s="53">
        <f>+'6er Eingabe'!F53</f>
        <v>0</v>
      </c>
      <c r="G53" s="54">
        <f>+'6er Eingabe'!G53</f>
        <v>4286</v>
      </c>
    </row>
    <row r="54" spans="1:7" ht="12.75">
      <c r="A54" s="53" t="str">
        <f>+'6er Eingabe'!A54</f>
        <v> Heckmann</v>
      </c>
      <c r="B54" s="53" t="str">
        <f>+'6er Eingabe'!B54</f>
        <v>  Friedrich</v>
      </c>
      <c r="C54" s="55">
        <f>+'6er Eingabe'!C54</f>
        <v>3</v>
      </c>
      <c r="D54" s="53" t="str">
        <f>+'6er Eingabe'!D54</f>
        <v>BSG Rotenburg</v>
      </c>
      <c r="E54" s="53" t="str">
        <f>+'6er Eingabe'!E54</f>
        <v>NDS</v>
      </c>
      <c r="F54" s="53">
        <f>+'6er Eingabe'!F54</f>
        <v>0</v>
      </c>
      <c r="G54" s="54">
        <f>+'6er Eingabe'!G54</f>
        <v>4286</v>
      </c>
    </row>
    <row r="55" spans="1:7" ht="12.75">
      <c r="A55" s="53" t="str">
        <f>+'6er Eingabe'!A55</f>
        <v> Hastedt</v>
      </c>
      <c r="B55" s="53" t="str">
        <f>+'6er Eingabe'!B55</f>
        <v>  Friedrich</v>
      </c>
      <c r="C55" s="55">
        <f>+'6er Eingabe'!C55</f>
        <v>4</v>
      </c>
      <c r="D55" s="53" t="str">
        <f>+'6er Eingabe'!D55</f>
        <v>BSG Rotenburg</v>
      </c>
      <c r="E55" s="53" t="str">
        <f>+'6er Eingabe'!E55</f>
        <v>NDS</v>
      </c>
      <c r="F55" s="53">
        <f>+'6er Eingabe'!F55</f>
        <v>0</v>
      </c>
      <c r="G55" s="54">
        <f>+'6er Eingabe'!G55</f>
        <v>4286</v>
      </c>
    </row>
    <row r="56" spans="1:8" ht="12.75">
      <c r="A56" s="53" t="str">
        <f>+'6er Eingabe'!A20</f>
        <v>Behrens</v>
      </c>
      <c r="B56" s="53" t="str">
        <f>+'6er Eingabe'!B20</f>
        <v>Erich</v>
      </c>
      <c r="C56" s="55">
        <f>+'6er Eingabe'!C20</f>
        <v>2</v>
      </c>
      <c r="D56" s="53" t="str">
        <f>+'6er Eingabe'!D20</f>
        <v>SfB Bremen</v>
      </c>
      <c r="E56" s="53" t="str">
        <f>+'6er Eingabe'!E20</f>
        <v>HB</v>
      </c>
      <c r="F56" s="53">
        <f>+'6er Eingabe'!F20</f>
        <v>722</v>
      </c>
      <c r="G56" s="54">
        <f>+'6er Eingabe'!G20</f>
        <v>4277</v>
      </c>
      <c r="H56" s="53">
        <v>7</v>
      </c>
    </row>
    <row r="57" spans="1:7" ht="12.75">
      <c r="A57" s="53" t="str">
        <f>+'6er Eingabe'!A21</f>
        <v>Bruns</v>
      </c>
      <c r="B57" s="53" t="str">
        <f>+'6er Eingabe'!B21</f>
        <v>Carlo</v>
      </c>
      <c r="C57" s="55">
        <f>+'6er Eingabe'!C21</f>
        <v>2</v>
      </c>
      <c r="D57" s="53" t="str">
        <f>+'6er Eingabe'!D21</f>
        <v>SfB Bremen</v>
      </c>
      <c r="E57" s="53" t="str">
        <f>+'6er Eingabe'!E21</f>
        <v>HB</v>
      </c>
      <c r="F57" s="53">
        <f>+'6er Eingabe'!F21</f>
        <v>711</v>
      </c>
      <c r="G57" s="54">
        <f>+'6er Eingabe'!G21</f>
        <v>4277</v>
      </c>
    </row>
    <row r="58" spans="1:7" ht="12.75">
      <c r="A58" s="53" t="str">
        <f>+'6er Eingabe'!A22</f>
        <v>Krenzel</v>
      </c>
      <c r="B58" s="53" t="str">
        <f>+'6er Eingabe'!B22</f>
        <v>Adolf</v>
      </c>
      <c r="C58" s="55">
        <f>+'6er Eingabe'!C22</f>
        <v>2</v>
      </c>
      <c r="D58" s="53" t="str">
        <f>+'6er Eingabe'!D22</f>
        <v>SfB Bremen</v>
      </c>
      <c r="E58" s="53" t="str">
        <f>+'6er Eingabe'!E22</f>
        <v>HB</v>
      </c>
      <c r="F58" s="53">
        <f>+'6er Eingabe'!F22</f>
        <v>717</v>
      </c>
      <c r="G58" s="54">
        <f>+'6er Eingabe'!G22</f>
        <v>4277</v>
      </c>
    </row>
    <row r="59" spans="1:7" ht="12.75">
      <c r="A59" s="53" t="str">
        <f>+'6er Eingabe'!A23</f>
        <v>Schütte</v>
      </c>
      <c r="B59" s="53" t="str">
        <f>+'6er Eingabe'!B23</f>
        <v>Rüdiger</v>
      </c>
      <c r="C59" s="55">
        <f>+'6er Eingabe'!C23</f>
        <v>2</v>
      </c>
      <c r="D59" s="53" t="str">
        <f>+'6er Eingabe'!D23</f>
        <v>SfB Bremen</v>
      </c>
      <c r="E59" s="53" t="str">
        <f>+'6er Eingabe'!E23</f>
        <v>HB</v>
      </c>
      <c r="F59" s="53">
        <f>+'6er Eingabe'!F23</f>
        <v>62</v>
      </c>
      <c r="G59" s="54">
        <f>+'6er Eingabe'!G23</f>
        <v>4277</v>
      </c>
    </row>
    <row r="60" spans="1:7" ht="12.75">
      <c r="A60" s="53" t="str">
        <f>+'6er Eingabe'!A24</f>
        <v>Timme</v>
      </c>
      <c r="B60" s="53" t="str">
        <f>+'6er Eingabe'!B24</f>
        <v>Herrmann</v>
      </c>
      <c r="C60" s="55">
        <f>+'6er Eingabe'!C24</f>
        <v>2</v>
      </c>
      <c r="D60" s="53" t="str">
        <f>+'6er Eingabe'!D24</f>
        <v>SfB Bremen</v>
      </c>
      <c r="E60" s="53" t="str">
        <f>+'6er Eingabe'!E24</f>
        <v>HB</v>
      </c>
      <c r="F60" s="53">
        <f>+'6er Eingabe'!F24</f>
        <v>725</v>
      </c>
      <c r="G60" s="54">
        <f>+'6er Eingabe'!G24</f>
        <v>4277</v>
      </c>
    </row>
    <row r="61" spans="1:7" ht="12.75">
      <c r="A61" s="53" t="str">
        <f>+'6er Eingabe'!A25</f>
        <v>Wendelken</v>
      </c>
      <c r="B61" s="53" t="str">
        <f>+'6er Eingabe'!B25</f>
        <v>Egon</v>
      </c>
      <c r="C61" s="55">
        <f>+'6er Eingabe'!C25</f>
        <v>3</v>
      </c>
      <c r="D61" s="53" t="str">
        <f>+'6er Eingabe'!D25</f>
        <v>SfB Bremen</v>
      </c>
      <c r="E61" s="53" t="str">
        <f>+'6er Eingabe'!E25</f>
        <v>HB</v>
      </c>
      <c r="F61" s="53">
        <f>+'6er Eingabe'!F25</f>
        <v>700</v>
      </c>
      <c r="G61" s="54">
        <f>+'6er Eingabe'!G25</f>
        <v>4277</v>
      </c>
    </row>
    <row r="62" spans="1:7" ht="12.75">
      <c r="A62" s="53" t="str">
        <f>+'6er Eingabe'!A26</f>
        <v>Dökel</v>
      </c>
      <c r="B62" s="53" t="str">
        <f>+'6er Eingabe'!B26</f>
        <v>Günter</v>
      </c>
      <c r="C62" s="55">
        <f>+'6er Eingabe'!C26</f>
        <v>2</v>
      </c>
      <c r="D62" s="53" t="str">
        <f>+'6er Eingabe'!D26</f>
        <v>SfB Bremen</v>
      </c>
      <c r="E62" s="53" t="str">
        <f>+'6er Eingabe'!E26</f>
        <v>HB</v>
      </c>
      <c r="F62" s="53">
        <f>+'6er Eingabe'!F26</f>
        <v>640</v>
      </c>
      <c r="G62" s="54">
        <f>+'6er Eingabe'!G26</f>
        <v>4277</v>
      </c>
    </row>
    <row r="63" spans="1:7" ht="12.75">
      <c r="A63" s="53">
        <f>+'6er Eingabe'!A27</f>
        <v>0</v>
      </c>
      <c r="B63" s="53">
        <f>+'6er Eingabe'!B27</f>
        <v>0</v>
      </c>
      <c r="C63" s="55">
        <f>+'6er Eingabe'!C27</f>
        <v>0</v>
      </c>
      <c r="D63" s="53" t="str">
        <f>+'6er Eingabe'!D27</f>
        <v>SfB Bremen</v>
      </c>
      <c r="E63" s="53" t="str">
        <f>+'6er Eingabe'!E27</f>
        <v>HB</v>
      </c>
      <c r="F63" s="53">
        <f>+'6er Eingabe'!F27</f>
        <v>0</v>
      </c>
      <c r="G63" s="54">
        <f>+'6er Eingabe'!G27</f>
        <v>4277</v>
      </c>
    </row>
    <row r="64" spans="1:7" ht="12.75">
      <c r="A64" s="53">
        <f>+'6er Eingabe'!A28</f>
        <v>0</v>
      </c>
      <c r="B64" s="53">
        <f>+'6er Eingabe'!B28</f>
        <v>0</v>
      </c>
      <c r="C64" s="55">
        <f>+'6er Eingabe'!C28</f>
        <v>0</v>
      </c>
      <c r="D64" s="53" t="str">
        <f>+'6er Eingabe'!D28</f>
        <v>SfB Bremen</v>
      </c>
      <c r="E64" s="53" t="str">
        <f>+'6er Eingabe'!E28</f>
        <v>HB</v>
      </c>
      <c r="F64" s="53">
        <f>+'6er Eingabe'!F28</f>
        <v>0</v>
      </c>
      <c r="G64" s="54">
        <f>+'6er Eingabe'!G28</f>
        <v>4277</v>
      </c>
    </row>
    <row r="65" spans="1:8" ht="12.75">
      <c r="A65" s="53" t="str">
        <f>+'6er Eingabe'!A65</f>
        <v>Franz</v>
      </c>
      <c r="B65" s="53" t="str">
        <f>+'6er Eingabe'!B65</f>
        <v>Rudolf</v>
      </c>
      <c r="C65" s="55">
        <f>+'6er Eingabe'!C65</f>
        <v>2</v>
      </c>
      <c r="D65" s="53" t="str">
        <f>+'6er Eingabe'!D65</f>
        <v>NBS Nienburg</v>
      </c>
      <c r="E65" s="53" t="str">
        <f>+'6er Eingabe'!E65</f>
        <v>NDS</v>
      </c>
      <c r="F65" s="53">
        <f>+'6er Eingabe'!F65</f>
        <v>720</v>
      </c>
      <c r="G65" s="54">
        <f>+'6er Eingabe'!G65</f>
        <v>4265</v>
      </c>
      <c r="H65" s="53">
        <v>8</v>
      </c>
    </row>
    <row r="66" spans="1:7" ht="12.75">
      <c r="A66" s="53" t="str">
        <f>+'6er Eingabe'!A66</f>
        <v>Feßner</v>
      </c>
      <c r="B66" s="53" t="str">
        <f>+'6er Eingabe'!B66</f>
        <v>Renate</v>
      </c>
      <c r="C66" s="55">
        <f>+'6er Eingabe'!C66</f>
        <v>2</v>
      </c>
      <c r="D66" s="53" t="str">
        <f>+'6er Eingabe'!D66</f>
        <v>NBS Nienburg</v>
      </c>
      <c r="E66" s="53" t="str">
        <f>+'6er Eingabe'!E66</f>
        <v>NDS</v>
      </c>
      <c r="F66" s="53">
        <f>+'6er Eingabe'!F66</f>
        <v>88</v>
      </c>
      <c r="G66" s="54">
        <f>+'6er Eingabe'!G66</f>
        <v>4265</v>
      </c>
    </row>
    <row r="67" spans="1:7" ht="12.75">
      <c r="A67" s="53" t="str">
        <f>+'6er Eingabe'!A67</f>
        <v>Meyer</v>
      </c>
      <c r="B67" s="53" t="str">
        <f>+'6er Eingabe'!B67</f>
        <v>Friedhelm</v>
      </c>
      <c r="C67" s="55">
        <f>+'6er Eingabe'!C67</f>
        <v>2</v>
      </c>
      <c r="D67" s="53" t="str">
        <f>+'6er Eingabe'!D67</f>
        <v>NBS Nienburg</v>
      </c>
      <c r="E67" s="53" t="str">
        <f>+'6er Eingabe'!E67</f>
        <v>NDS</v>
      </c>
      <c r="F67" s="53">
        <f>+'6er Eingabe'!F67</f>
        <v>717</v>
      </c>
      <c r="G67" s="54">
        <f>+'6er Eingabe'!G67</f>
        <v>4265</v>
      </c>
    </row>
    <row r="68" spans="1:7" ht="12.75">
      <c r="A68" s="53" t="str">
        <f>+'6er Eingabe'!A68</f>
        <v>Kuhlenkamp</v>
      </c>
      <c r="B68" s="53" t="str">
        <f>+'6er Eingabe'!B68</f>
        <v>Uwe</v>
      </c>
      <c r="C68" s="55">
        <f>+'6er Eingabe'!C68</f>
        <v>2</v>
      </c>
      <c r="D68" s="53" t="str">
        <f>+'6er Eingabe'!D68</f>
        <v>NBS Nienburg</v>
      </c>
      <c r="E68" s="53" t="str">
        <f>+'6er Eingabe'!E68</f>
        <v>NDS</v>
      </c>
      <c r="F68" s="53">
        <f>+'6er Eingabe'!F68</f>
        <v>699</v>
      </c>
      <c r="G68" s="54">
        <f>+'6er Eingabe'!G68</f>
        <v>4265</v>
      </c>
    </row>
    <row r="69" spans="1:7" ht="12.75">
      <c r="A69" s="53" t="str">
        <f>+'6er Eingabe'!A69</f>
        <v>Roik</v>
      </c>
      <c r="B69" s="53" t="str">
        <f>+'6er Eingabe'!B69</f>
        <v>H.- Jürgen</v>
      </c>
      <c r="C69" s="55">
        <f>+'6er Eingabe'!C69</f>
        <v>1</v>
      </c>
      <c r="D69" s="53" t="str">
        <f>+'6er Eingabe'!D69</f>
        <v>NBS Nienburg</v>
      </c>
      <c r="E69" s="53" t="str">
        <f>+'6er Eingabe'!E69</f>
        <v>NDS</v>
      </c>
      <c r="F69" s="53">
        <f>+'6er Eingabe'!F69</f>
        <v>733</v>
      </c>
      <c r="G69" s="54">
        <f>+'6er Eingabe'!G69</f>
        <v>4265</v>
      </c>
    </row>
    <row r="70" spans="1:7" ht="12.75">
      <c r="A70" s="53" t="str">
        <f>+'6er Eingabe'!A70</f>
        <v>Feßner</v>
      </c>
      <c r="B70" s="53" t="str">
        <f>+'6er Eingabe'!B70</f>
        <v>Horst</v>
      </c>
      <c r="C70" s="55">
        <f>+'6er Eingabe'!C70</f>
        <v>2</v>
      </c>
      <c r="D70" s="53" t="str">
        <f>+'6er Eingabe'!D70</f>
        <v>NBS Nienburg</v>
      </c>
      <c r="E70" s="53" t="str">
        <f>+'6er Eingabe'!E70</f>
        <v>NDS</v>
      </c>
      <c r="F70" s="53">
        <f>+'6er Eingabe'!F70</f>
        <v>736</v>
      </c>
      <c r="G70" s="54">
        <f>+'6er Eingabe'!G70</f>
        <v>4265</v>
      </c>
    </row>
    <row r="71" spans="1:7" ht="12.75">
      <c r="A71" s="53" t="str">
        <f>+'6er Eingabe'!A71</f>
        <v>Bruckmann</v>
      </c>
      <c r="B71" s="53" t="str">
        <f>+'6er Eingabe'!B71</f>
        <v>Regina</v>
      </c>
      <c r="C71" s="55">
        <f>+'6er Eingabe'!C71</f>
        <v>2</v>
      </c>
      <c r="D71" s="53" t="str">
        <f>+'6er Eingabe'!D71</f>
        <v>NBS Nienburg</v>
      </c>
      <c r="E71" s="53" t="str">
        <f>+'6er Eingabe'!E71</f>
        <v>NDS</v>
      </c>
      <c r="F71" s="53">
        <f>+'6er Eingabe'!F71</f>
        <v>572</v>
      </c>
      <c r="G71" s="54">
        <f>+'6er Eingabe'!G71</f>
        <v>4265</v>
      </c>
    </row>
    <row r="72" spans="1:7" ht="12.75">
      <c r="A72" s="53">
        <f>+'6er Eingabe'!A72</f>
        <v>0</v>
      </c>
      <c r="B72" s="53">
        <f>+'6er Eingabe'!B72</f>
        <v>0</v>
      </c>
      <c r="C72" s="55">
        <f>+'6er Eingabe'!C72</f>
        <v>0</v>
      </c>
      <c r="D72" s="53" t="str">
        <f>+'6er Eingabe'!D72</f>
        <v>NBS Nienburg</v>
      </c>
      <c r="E72" s="53" t="str">
        <f>+'6er Eingabe'!E72</f>
        <v>NDS</v>
      </c>
      <c r="F72" s="53">
        <f>+'6er Eingabe'!F72</f>
        <v>0</v>
      </c>
      <c r="G72" s="54">
        <f>+'6er Eingabe'!G72</f>
        <v>4265</v>
      </c>
    </row>
    <row r="73" spans="1:7" ht="12.75">
      <c r="A73" s="53">
        <f>+'6er Eingabe'!A73</f>
        <v>0</v>
      </c>
      <c r="B73" s="53">
        <f>+'6er Eingabe'!B73</f>
        <v>0</v>
      </c>
      <c r="C73" s="55">
        <f>+'6er Eingabe'!C73</f>
        <v>0</v>
      </c>
      <c r="D73" s="53" t="str">
        <f>+'6er Eingabe'!D73</f>
        <v>NBS Nienburg</v>
      </c>
      <c r="E73" s="53" t="str">
        <f>+'6er Eingabe'!E73</f>
        <v>NDS</v>
      </c>
      <c r="F73" s="53">
        <f>+'6er Eingabe'!F73</f>
        <v>0</v>
      </c>
      <c r="G73" s="54">
        <f>+'6er Eingabe'!G73</f>
        <v>4265</v>
      </c>
    </row>
    <row r="74" spans="1:8" ht="12.75">
      <c r="A74" s="53" t="str">
        <f>+'6er Eingabe'!A74</f>
        <v>Lehmann</v>
      </c>
      <c r="B74" s="53" t="str">
        <f>+'6er Eingabe'!B74</f>
        <v>Edeltraud</v>
      </c>
      <c r="C74" s="55">
        <f>+'6er Eingabe'!C74</f>
        <v>2</v>
      </c>
      <c r="D74" s="53" t="str">
        <f>+'6er Eingabe'!D74</f>
        <v>LKV 1925 / 1. VSK Vetschau</v>
      </c>
      <c r="E74" s="53" t="str">
        <f>+'6er Eingabe'!E74</f>
        <v>BRA</v>
      </c>
      <c r="F74" s="53">
        <f>+'6er Eingabe'!F74</f>
        <v>728</v>
      </c>
      <c r="G74" s="54">
        <f>+'6er Eingabe'!G74</f>
        <v>4249</v>
      </c>
      <c r="H74" s="53">
        <v>9</v>
      </c>
    </row>
    <row r="75" spans="1:7" ht="12.75">
      <c r="A75" s="53" t="str">
        <f>+'6er Eingabe'!A75</f>
        <v>Schiekel</v>
      </c>
      <c r="B75" s="53" t="str">
        <f>+'6er Eingabe'!B75</f>
        <v>Ilona</v>
      </c>
      <c r="C75" s="55">
        <f>+'6er Eingabe'!C75</f>
        <v>2</v>
      </c>
      <c r="D75" s="53" t="str">
        <f>+'6er Eingabe'!D75</f>
        <v>LKV 1925 / 1. VSK Vetschau</v>
      </c>
      <c r="E75" s="53" t="str">
        <f>+'6er Eingabe'!E75</f>
        <v>BRA</v>
      </c>
      <c r="F75" s="53">
        <f>+'6er Eingabe'!F75</f>
        <v>678</v>
      </c>
      <c r="G75" s="54">
        <f>+'6er Eingabe'!G75</f>
        <v>4249</v>
      </c>
    </row>
    <row r="76" spans="1:7" ht="12.75">
      <c r="A76" s="53" t="str">
        <f>+'6er Eingabe'!A76</f>
        <v>Erdmann</v>
      </c>
      <c r="B76" s="53" t="str">
        <f>+'6er Eingabe'!B76</f>
        <v>Elke</v>
      </c>
      <c r="C76" s="55">
        <f>+'6er Eingabe'!C76</f>
        <v>3</v>
      </c>
      <c r="D76" s="53" t="str">
        <f>+'6er Eingabe'!D76</f>
        <v>LKV 1925 / 1. VSK Vetschau</v>
      </c>
      <c r="E76" s="53" t="str">
        <f>+'6er Eingabe'!E76</f>
        <v>BRA</v>
      </c>
      <c r="F76" s="53">
        <f>+'6er Eingabe'!F76</f>
        <v>713</v>
      </c>
      <c r="G76" s="54">
        <f>+'6er Eingabe'!G76</f>
        <v>4249</v>
      </c>
    </row>
    <row r="77" spans="1:7" ht="12.75">
      <c r="A77" s="53" t="str">
        <f>+'6er Eingabe'!A77</f>
        <v>Gresch</v>
      </c>
      <c r="B77" s="53" t="str">
        <f>+'6er Eingabe'!B77</f>
        <v>Jörg</v>
      </c>
      <c r="C77" s="55">
        <f>+'6er Eingabe'!C77</f>
        <v>4</v>
      </c>
      <c r="D77" s="53" t="str">
        <f>+'6er Eingabe'!D77</f>
        <v>LKV 1925 / 1. VSK Vetschau</v>
      </c>
      <c r="E77" s="53" t="str">
        <f>+'6er Eingabe'!E77</f>
        <v>BRA</v>
      </c>
      <c r="F77" s="53">
        <f>+'6er Eingabe'!F77</f>
        <v>742</v>
      </c>
      <c r="G77" s="54">
        <f>+'6er Eingabe'!G77</f>
        <v>4249</v>
      </c>
    </row>
    <row r="78" spans="1:7" ht="12.75">
      <c r="A78" s="53" t="str">
        <f>+'6er Eingabe'!A78</f>
        <v>Nußbaum</v>
      </c>
      <c r="B78" s="53" t="str">
        <f>+'6er Eingabe'!B78</f>
        <v>Renate</v>
      </c>
      <c r="C78" s="55">
        <f>+'6er Eingabe'!C78</f>
        <v>3</v>
      </c>
      <c r="D78" s="53" t="str">
        <f>+'6er Eingabe'!D78</f>
        <v>LKV 1925 / 1. VSK Vetschau</v>
      </c>
      <c r="E78" s="53" t="str">
        <f>+'6er Eingabe'!E78</f>
        <v>BRA</v>
      </c>
      <c r="F78" s="53">
        <f>+'6er Eingabe'!F78</f>
        <v>695</v>
      </c>
      <c r="G78" s="54">
        <f>+'6er Eingabe'!G78</f>
        <v>4249</v>
      </c>
    </row>
    <row r="79" spans="1:7" ht="12.75">
      <c r="A79" s="53" t="str">
        <f>+'6er Eingabe'!A79</f>
        <v>Hildebrand</v>
      </c>
      <c r="B79" s="53" t="str">
        <f>+'6er Eingabe'!B79</f>
        <v>Evelin</v>
      </c>
      <c r="C79" s="55">
        <f>+'6er Eingabe'!C79</f>
        <v>1</v>
      </c>
      <c r="D79" s="53" t="str">
        <f>+'6er Eingabe'!D79</f>
        <v>LKV 1925 / 1. VSK Vetschau</v>
      </c>
      <c r="E79" s="53" t="str">
        <f>+'6er Eingabe'!E79</f>
        <v>BRA</v>
      </c>
      <c r="F79" s="53">
        <f>+'6er Eingabe'!F79</f>
        <v>693</v>
      </c>
      <c r="G79" s="54">
        <f>+'6er Eingabe'!G79</f>
        <v>4249</v>
      </c>
    </row>
    <row r="80" spans="1:7" ht="12.75">
      <c r="A80" s="53" t="str">
        <f>+'6er Eingabe'!A80</f>
        <v>Siemon</v>
      </c>
      <c r="B80" s="53" t="str">
        <f>+'6er Eingabe'!B80</f>
        <v>Petra</v>
      </c>
      <c r="C80" s="55">
        <f>+'6er Eingabe'!C80</f>
        <v>2</v>
      </c>
      <c r="D80" s="53" t="str">
        <f>+'6er Eingabe'!D80</f>
        <v>LKV 1925 / 1. VSK Vetschau</v>
      </c>
      <c r="E80" s="53" t="str">
        <f>+'6er Eingabe'!E80</f>
        <v>BRA</v>
      </c>
      <c r="F80" s="53">
        <f>+'6er Eingabe'!F80</f>
        <v>0</v>
      </c>
      <c r="G80" s="54">
        <f>+'6er Eingabe'!G80</f>
        <v>4249</v>
      </c>
    </row>
    <row r="81" spans="1:7" ht="12.75">
      <c r="A81" s="53" t="str">
        <f>+'6er Eingabe'!A81</f>
        <v>Pohle</v>
      </c>
      <c r="B81" s="53" t="str">
        <f>+'6er Eingabe'!B81</f>
        <v>Ulli</v>
      </c>
      <c r="C81" s="55">
        <f>+'6er Eingabe'!C81</f>
        <v>3</v>
      </c>
      <c r="D81" s="53" t="str">
        <f>+'6er Eingabe'!D81</f>
        <v>LKV 1925 / 1. VSK Vetschau</v>
      </c>
      <c r="E81" s="53" t="str">
        <f>+'6er Eingabe'!E81</f>
        <v>BRA</v>
      </c>
      <c r="F81" s="53">
        <f>+'6er Eingabe'!F81</f>
        <v>0</v>
      </c>
      <c r="G81" s="54">
        <f>+'6er Eingabe'!G81</f>
        <v>4249</v>
      </c>
    </row>
    <row r="82" spans="1:7" ht="12.75">
      <c r="A82" s="53">
        <f>+'6er Eingabe'!A82</f>
        <v>0</v>
      </c>
      <c r="B82" s="53">
        <f>+'6er Eingabe'!B82</f>
        <v>0</v>
      </c>
      <c r="C82" s="55">
        <f>+'6er Eingabe'!C82</f>
        <v>0</v>
      </c>
      <c r="D82" s="53" t="str">
        <f>+'6er Eingabe'!D82</f>
        <v>LKV 1925 / 1. VSK Vetschau</v>
      </c>
      <c r="E82" s="53" t="str">
        <f>+'6er Eingabe'!E82</f>
        <v>BRA</v>
      </c>
      <c r="F82" s="53">
        <f>+'6er Eingabe'!F82</f>
        <v>0</v>
      </c>
      <c r="G82" s="54">
        <f>+'6er Eingabe'!G82</f>
        <v>4249</v>
      </c>
    </row>
    <row r="83" spans="1:8" ht="12.75">
      <c r="A83" s="53">
        <f>+'6er Eingabe'!A83</f>
        <v>0</v>
      </c>
      <c r="B83" s="53">
        <f>+'6er Eingabe'!B83</f>
        <v>0</v>
      </c>
      <c r="C83" s="55">
        <f>+'6er Eingabe'!C83</f>
        <v>0</v>
      </c>
      <c r="D83" s="53">
        <f>+'6er Eingabe'!D83</f>
        <v>0</v>
      </c>
      <c r="E83" s="53">
        <f>+'6er Eingabe'!E83</f>
        <v>0</v>
      </c>
      <c r="F83" s="53">
        <f>+'6er Eingabe'!F83</f>
        <v>0</v>
      </c>
      <c r="G83" s="54">
        <f>+'6er Eingabe'!G83</f>
        <v>0</v>
      </c>
      <c r="H83" s="53">
        <v>10</v>
      </c>
    </row>
    <row r="84" spans="1:7" ht="12.75">
      <c r="A84" s="53">
        <f>+'6er Eingabe'!A84</f>
        <v>0</v>
      </c>
      <c r="B84" s="53">
        <f>+'6er Eingabe'!B84</f>
        <v>0</v>
      </c>
      <c r="C84" s="55">
        <f>+'6er Eingabe'!C84</f>
        <v>0</v>
      </c>
      <c r="D84" s="53">
        <f>+'6er Eingabe'!D84</f>
        <v>0</v>
      </c>
      <c r="E84" s="53">
        <f>+'6er Eingabe'!E84</f>
        <v>0</v>
      </c>
      <c r="F84" s="53">
        <f>+'6er Eingabe'!F84</f>
        <v>0</v>
      </c>
      <c r="G84" s="54">
        <f>+'6er Eingabe'!G84</f>
        <v>0</v>
      </c>
    </row>
    <row r="85" spans="1:7" ht="12.75">
      <c r="A85" s="53">
        <f>+'6er Eingabe'!A85</f>
        <v>0</v>
      </c>
      <c r="B85" s="53">
        <f>+'6er Eingabe'!B85</f>
        <v>0</v>
      </c>
      <c r="C85" s="55">
        <f>+'6er Eingabe'!C85</f>
        <v>0</v>
      </c>
      <c r="D85" s="53">
        <f>+'6er Eingabe'!D85</f>
        <v>0</v>
      </c>
      <c r="E85" s="53">
        <f>+'6er Eingabe'!E85</f>
        <v>0</v>
      </c>
      <c r="F85" s="53">
        <f>+'6er Eingabe'!F85</f>
        <v>0</v>
      </c>
      <c r="G85" s="54">
        <f>+'6er Eingabe'!G85</f>
        <v>0</v>
      </c>
    </row>
    <row r="86" spans="1:7" ht="12.75">
      <c r="A86" s="53">
        <f>+'6er Eingabe'!A86</f>
        <v>0</v>
      </c>
      <c r="B86" s="53">
        <f>+'6er Eingabe'!B86</f>
        <v>0</v>
      </c>
      <c r="C86" s="55">
        <f>+'6er Eingabe'!C86</f>
        <v>0</v>
      </c>
      <c r="D86" s="53">
        <f>+'6er Eingabe'!D86</f>
        <v>0</v>
      </c>
      <c r="E86" s="53">
        <f>+'6er Eingabe'!E86</f>
        <v>0</v>
      </c>
      <c r="F86" s="53">
        <f>+'6er Eingabe'!F86</f>
        <v>0</v>
      </c>
      <c r="G86" s="54">
        <f>+'6er Eingabe'!G86</f>
        <v>0</v>
      </c>
    </row>
    <row r="87" spans="1:7" ht="12.75">
      <c r="A87" s="53">
        <f>+'6er Eingabe'!A87</f>
        <v>0</v>
      </c>
      <c r="B87" s="53">
        <f>+'6er Eingabe'!B87</f>
        <v>0</v>
      </c>
      <c r="C87" s="55">
        <f>+'6er Eingabe'!C87</f>
        <v>0</v>
      </c>
      <c r="D87" s="53">
        <f>+'6er Eingabe'!D87</f>
        <v>0</v>
      </c>
      <c r="E87" s="53">
        <f>+'6er Eingabe'!E87</f>
        <v>0</v>
      </c>
      <c r="F87" s="53">
        <f>+'6er Eingabe'!F87</f>
        <v>0</v>
      </c>
      <c r="G87" s="54">
        <f>+'6er Eingabe'!G87</f>
        <v>0</v>
      </c>
    </row>
    <row r="88" spans="1:7" ht="12.75">
      <c r="A88" s="53">
        <f>+'6er Eingabe'!A88</f>
        <v>0</v>
      </c>
      <c r="B88" s="53">
        <f>+'6er Eingabe'!B88</f>
        <v>0</v>
      </c>
      <c r="C88" s="55">
        <f>+'6er Eingabe'!C88</f>
        <v>0</v>
      </c>
      <c r="D88" s="53">
        <f>+'6er Eingabe'!D88</f>
        <v>0</v>
      </c>
      <c r="E88" s="53">
        <f>+'6er Eingabe'!E88</f>
        <v>0</v>
      </c>
      <c r="F88" s="53">
        <f>+'6er Eingabe'!F88</f>
        <v>0</v>
      </c>
      <c r="G88" s="54">
        <f>+'6er Eingabe'!G88</f>
        <v>0</v>
      </c>
    </row>
    <row r="89" spans="1:7" ht="12.75">
      <c r="A89" s="53">
        <f>+'6er Eingabe'!A89</f>
        <v>0</v>
      </c>
      <c r="B89" s="53">
        <f>+'6er Eingabe'!B89</f>
        <v>0</v>
      </c>
      <c r="C89" s="55">
        <f>+'6er Eingabe'!C89</f>
        <v>0</v>
      </c>
      <c r="D89" s="53">
        <f>+'6er Eingabe'!D89</f>
        <v>0</v>
      </c>
      <c r="E89" s="53">
        <f>+'6er Eingabe'!E89</f>
        <v>0</v>
      </c>
      <c r="F89" s="53">
        <f>+'6er Eingabe'!F89</f>
        <v>0</v>
      </c>
      <c r="G89" s="54">
        <f>+'6er Eingabe'!G89</f>
        <v>0</v>
      </c>
    </row>
    <row r="90" spans="1:7" ht="12.75">
      <c r="A90" s="53">
        <f>+'6er Eingabe'!A90</f>
        <v>0</v>
      </c>
      <c r="B90" s="53">
        <f>+'6er Eingabe'!B90</f>
        <v>0</v>
      </c>
      <c r="C90" s="55">
        <f>+'6er Eingabe'!C90</f>
        <v>0</v>
      </c>
      <c r="D90" s="53">
        <f>+'6er Eingabe'!D90</f>
        <v>0</v>
      </c>
      <c r="E90" s="53">
        <f>+'6er Eingabe'!E90</f>
        <v>0</v>
      </c>
      <c r="F90" s="53">
        <f>+'6er Eingabe'!F90</f>
        <v>0</v>
      </c>
      <c r="G90" s="54">
        <f>+'6er Eingabe'!G90</f>
        <v>0</v>
      </c>
    </row>
    <row r="91" spans="1:7" ht="12.75">
      <c r="A91" s="53">
        <f>+'6er Eingabe'!A91</f>
        <v>0</v>
      </c>
      <c r="B91" s="53">
        <f>+'6er Eingabe'!B91</f>
        <v>0</v>
      </c>
      <c r="C91" s="55">
        <f>+'6er Eingabe'!C91</f>
        <v>0</v>
      </c>
      <c r="D91" s="53">
        <f>+'6er Eingabe'!D91</f>
        <v>0</v>
      </c>
      <c r="E91" s="53">
        <f>+'6er Eingabe'!E91</f>
        <v>0</v>
      </c>
      <c r="F91" s="53">
        <f>+'6er Eingabe'!F91</f>
        <v>0</v>
      </c>
      <c r="G91" s="54">
        <f>+'6er Eingabe'!G91</f>
        <v>0</v>
      </c>
    </row>
    <row r="92" spans="1:8" ht="12.75">
      <c r="A92" s="53">
        <f>+'6er Eingabe'!A92</f>
        <v>0</v>
      </c>
      <c r="B92" s="53">
        <f>+'6er Eingabe'!B92</f>
        <v>0</v>
      </c>
      <c r="C92" s="55">
        <f>+'6er Eingabe'!C92</f>
        <v>0</v>
      </c>
      <c r="D92" s="53">
        <f>+'6er Eingabe'!D92</f>
        <v>0</v>
      </c>
      <c r="E92" s="53">
        <f>+'6er Eingabe'!E92</f>
        <v>0</v>
      </c>
      <c r="F92" s="53">
        <f>+'6er Eingabe'!F92</f>
        <v>0</v>
      </c>
      <c r="G92" s="54">
        <f>+'6er Eingabe'!G92</f>
        <v>0</v>
      </c>
      <c r="H92" s="53">
        <v>11</v>
      </c>
    </row>
    <row r="93" spans="1:7" ht="12.75">
      <c r="A93" s="53">
        <f>+'6er Eingabe'!A93</f>
        <v>0</v>
      </c>
      <c r="B93" s="53">
        <f>+'6er Eingabe'!B93</f>
        <v>0</v>
      </c>
      <c r="C93" s="55">
        <f>+'6er Eingabe'!C93</f>
        <v>0</v>
      </c>
      <c r="D93" s="53">
        <f>+'6er Eingabe'!D93</f>
        <v>0</v>
      </c>
      <c r="E93" s="53">
        <f>+'6er Eingabe'!E93</f>
        <v>0</v>
      </c>
      <c r="F93" s="53">
        <f>+'6er Eingabe'!F93</f>
        <v>0</v>
      </c>
      <c r="G93" s="54">
        <f>+'6er Eingabe'!G93</f>
        <v>0</v>
      </c>
    </row>
    <row r="94" spans="1:7" ht="12.75">
      <c r="A94" s="53">
        <f>+'6er Eingabe'!A94</f>
        <v>0</v>
      </c>
      <c r="B94" s="53">
        <f>+'6er Eingabe'!B94</f>
        <v>0</v>
      </c>
      <c r="C94" s="55">
        <f>+'6er Eingabe'!C94</f>
        <v>0</v>
      </c>
      <c r="D94" s="53">
        <f>+'6er Eingabe'!D94</f>
        <v>0</v>
      </c>
      <c r="E94" s="53">
        <f>+'6er Eingabe'!E94</f>
        <v>0</v>
      </c>
      <c r="F94" s="53">
        <f>+'6er Eingabe'!F94</f>
        <v>0</v>
      </c>
      <c r="G94" s="54">
        <f>+'6er Eingabe'!G94</f>
        <v>0</v>
      </c>
    </row>
    <row r="95" spans="1:7" ht="12.75">
      <c r="A95" s="53">
        <f>+'6er Eingabe'!A95</f>
        <v>0</v>
      </c>
      <c r="B95" s="53">
        <f>+'6er Eingabe'!B95</f>
        <v>0</v>
      </c>
      <c r="C95" s="55">
        <f>+'6er Eingabe'!C95</f>
        <v>0</v>
      </c>
      <c r="D95" s="53">
        <f>+'6er Eingabe'!D95</f>
        <v>0</v>
      </c>
      <c r="E95" s="53">
        <f>+'6er Eingabe'!E95</f>
        <v>0</v>
      </c>
      <c r="F95" s="53">
        <f>+'6er Eingabe'!F95</f>
        <v>0</v>
      </c>
      <c r="G95" s="54">
        <f>+'6er Eingabe'!G95</f>
        <v>0</v>
      </c>
    </row>
    <row r="96" spans="1:7" ht="12.75">
      <c r="A96" s="53">
        <f>+'6er Eingabe'!A96</f>
        <v>0</v>
      </c>
      <c r="B96" s="53">
        <f>+'6er Eingabe'!B96</f>
        <v>0</v>
      </c>
      <c r="C96" s="55">
        <f>+'6er Eingabe'!C96</f>
        <v>0</v>
      </c>
      <c r="D96" s="53">
        <f>+'6er Eingabe'!D96</f>
        <v>0</v>
      </c>
      <c r="E96" s="53">
        <f>+'6er Eingabe'!E96</f>
        <v>0</v>
      </c>
      <c r="F96" s="53">
        <f>+'6er Eingabe'!F96</f>
        <v>0</v>
      </c>
      <c r="G96" s="54">
        <f>+'6er Eingabe'!G96</f>
        <v>0</v>
      </c>
    </row>
    <row r="97" spans="1:7" ht="12.75">
      <c r="A97" s="53">
        <f>+'6er Eingabe'!A97</f>
        <v>0</v>
      </c>
      <c r="B97" s="53">
        <f>+'6er Eingabe'!B97</f>
        <v>0</v>
      </c>
      <c r="C97" s="55">
        <f>+'6er Eingabe'!C97</f>
        <v>0</v>
      </c>
      <c r="D97" s="53">
        <f>+'6er Eingabe'!D97</f>
        <v>0</v>
      </c>
      <c r="E97" s="53">
        <f>+'6er Eingabe'!E97</f>
        <v>0</v>
      </c>
      <c r="F97" s="53">
        <f>+'6er Eingabe'!F97</f>
        <v>0</v>
      </c>
      <c r="G97" s="54">
        <f>+'6er Eingabe'!G97</f>
        <v>0</v>
      </c>
    </row>
    <row r="98" spans="1:7" ht="12.75">
      <c r="A98" s="53">
        <f>+'6er Eingabe'!A98</f>
        <v>0</v>
      </c>
      <c r="B98" s="53">
        <f>+'6er Eingabe'!B98</f>
        <v>0</v>
      </c>
      <c r="C98" s="55">
        <f>+'6er Eingabe'!C98</f>
        <v>0</v>
      </c>
      <c r="D98" s="53">
        <f>+'6er Eingabe'!D98</f>
        <v>0</v>
      </c>
      <c r="E98" s="53">
        <f>+'6er Eingabe'!E98</f>
        <v>0</v>
      </c>
      <c r="F98" s="53">
        <f>+'6er Eingabe'!F98</f>
        <v>0</v>
      </c>
      <c r="G98" s="54">
        <f>+'6er Eingabe'!G98</f>
        <v>0</v>
      </c>
    </row>
    <row r="99" spans="1:7" ht="12.75">
      <c r="A99" s="53">
        <f>+'6er Eingabe'!A99</f>
        <v>0</v>
      </c>
      <c r="B99" s="53">
        <f>+'6er Eingabe'!B99</f>
        <v>0</v>
      </c>
      <c r="C99" s="55">
        <f>+'6er Eingabe'!C99</f>
        <v>0</v>
      </c>
      <c r="D99" s="53">
        <f>+'6er Eingabe'!D99</f>
        <v>0</v>
      </c>
      <c r="E99" s="53">
        <f>+'6er Eingabe'!E99</f>
        <v>0</v>
      </c>
      <c r="F99" s="53">
        <f>+'6er Eingabe'!F99</f>
        <v>0</v>
      </c>
      <c r="G99" s="54">
        <f>+'6er Eingabe'!G99</f>
        <v>0</v>
      </c>
    </row>
    <row r="100" spans="1:7" ht="12.75">
      <c r="A100" s="53">
        <f>+'6er Eingabe'!A100</f>
        <v>0</v>
      </c>
      <c r="B100" s="53">
        <f>+'6er Eingabe'!B100</f>
        <v>0</v>
      </c>
      <c r="C100" s="55">
        <f>+'6er Eingabe'!C100</f>
        <v>0</v>
      </c>
      <c r="D100" s="53">
        <f>+'6er Eingabe'!D100</f>
        <v>0</v>
      </c>
      <c r="E100" s="53">
        <f>+'6er Eingabe'!E100</f>
        <v>0</v>
      </c>
      <c r="F100" s="53">
        <f>+'6er Eingabe'!F100</f>
        <v>0</v>
      </c>
      <c r="G100" s="54">
        <f>+'6er Eingabe'!G100</f>
        <v>0</v>
      </c>
    </row>
    <row r="101" spans="1:8" ht="12.75">
      <c r="A101" s="53">
        <f>+'6er Eingabe'!A101</f>
        <v>0</v>
      </c>
      <c r="B101" s="53">
        <f>+'6er Eingabe'!B101</f>
        <v>0</v>
      </c>
      <c r="C101" s="55">
        <f>+'6er Eingabe'!C101</f>
        <v>0</v>
      </c>
      <c r="D101" s="53">
        <f>+'6er Eingabe'!D101</f>
        <v>0</v>
      </c>
      <c r="E101" s="53">
        <f>+'6er Eingabe'!E101</f>
        <v>0</v>
      </c>
      <c r="F101" s="53">
        <f>+'6er Eingabe'!F101</f>
        <v>0</v>
      </c>
      <c r="G101" s="54">
        <f>+'6er Eingabe'!G101</f>
        <v>0</v>
      </c>
      <c r="H101" s="53">
        <v>12</v>
      </c>
    </row>
    <row r="102" spans="1:7" ht="12.75">
      <c r="A102" s="53">
        <f>+'6er Eingabe'!A102</f>
        <v>0</v>
      </c>
      <c r="B102" s="53">
        <f>+'6er Eingabe'!B102</f>
        <v>0</v>
      </c>
      <c r="C102" s="55">
        <f>+'6er Eingabe'!C102</f>
        <v>0</v>
      </c>
      <c r="D102" s="53">
        <f>+'6er Eingabe'!D102</f>
        <v>0</v>
      </c>
      <c r="E102" s="53">
        <f>+'6er Eingabe'!E102</f>
        <v>0</v>
      </c>
      <c r="F102" s="53">
        <f>+'6er Eingabe'!F102</f>
        <v>0</v>
      </c>
      <c r="G102" s="54">
        <f>+'6er Eingabe'!G102</f>
        <v>0</v>
      </c>
    </row>
    <row r="103" spans="1:7" ht="12.75">
      <c r="A103" s="53">
        <f>+'6er Eingabe'!A103</f>
        <v>0</v>
      </c>
      <c r="B103" s="53">
        <f>+'6er Eingabe'!B103</f>
        <v>0</v>
      </c>
      <c r="C103" s="55">
        <f>+'6er Eingabe'!C103</f>
        <v>0</v>
      </c>
      <c r="D103" s="53">
        <f>+'6er Eingabe'!D103</f>
        <v>0</v>
      </c>
      <c r="E103" s="53">
        <f>+'6er Eingabe'!E103</f>
        <v>0</v>
      </c>
      <c r="F103" s="53">
        <f>+'6er Eingabe'!F103</f>
        <v>0</v>
      </c>
      <c r="G103" s="54">
        <f>+'6er Eingabe'!G103</f>
        <v>0</v>
      </c>
    </row>
    <row r="104" spans="1:7" ht="12.75">
      <c r="A104" s="53">
        <f>+'6er Eingabe'!A104</f>
        <v>0</v>
      </c>
      <c r="B104" s="53">
        <f>+'6er Eingabe'!B104</f>
        <v>0</v>
      </c>
      <c r="C104" s="55">
        <f>+'6er Eingabe'!C104</f>
        <v>0</v>
      </c>
      <c r="D104" s="53">
        <f>+'6er Eingabe'!D104</f>
        <v>0</v>
      </c>
      <c r="E104" s="53">
        <f>+'6er Eingabe'!E104</f>
        <v>0</v>
      </c>
      <c r="F104" s="53">
        <f>+'6er Eingabe'!F104</f>
        <v>0</v>
      </c>
      <c r="G104" s="54">
        <f>+'6er Eingabe'!G104</f>
        <v>0</v>
      </c>
    </row>
    <row r="105" spans="1:7" ht="12.75">
      <c r="A105" s="53">
        <f>+'6er Eingabe'!A105</f>
        <v>0</v>
      </c>
      <c r="B105" s="53">
        <f>+'6er Eingabe'!B105</f>
        <v>0</v>
      </c>
      <c r="C105" s="55">
        <f>+'6er Eingabe'!C105</f>
        <v>0</v>
      </c>
      <c r="D105" s="53">
        <f>+'6er Eingabe'!D105</f>
        <v>0</v>
      </c>
      <c r="E105" s="53">
        <f>+'6er Eingabe'!E105</f>
        <v>0</v>
      </c>
      <c r="F105" s="53">
        <f>+'6er Eingabe'!F105</f>
        <v>0</v>
      </c>
      <c r="G105" s="54">
        <f>+'6er Eingabe'!G105</f>
        <v>0</v>
      </c>
    </row>
    <row r="106" spans="1:7" ht="12.75">
      <c r="A106" s="53">
        <f>+'6er Eingabe'!A106</f>
        <v>0</v>
      </c>
      <c r="B106" s="53">
        <f>+'6er Eingabe'!B106</f>
        <v>0</v>
      </c>
      <c r="C106" s="55">
        <f>+'6er Eingabe'!C106</f>
        <v>0</v>
      </c>
      <c r="D106" s="53">
        <f>+'6er Eingabe'!D106</f>
        <v>0</v>
      </c>
      <c r="E106" s="53">
        <f>+'6er Eingabe'!E106</f>
        <v>0</v>
      </c>
      <c r="F106" s="53">
        <f>+'6er Eingabe'!F106</f>
        <v>0</v>
      </c>
      <c r="G106" s="54">
        <f>+'6er Eingabe'!G106</f>
        <v>0</v>
      </c>
    </row>
    <row r="107" spans="1:7" ht="12.75">
      <c r="A107" s="53">
        <f>+'6er Eingabe'!A107</f>
        <v>0</v>
      </c>
      <c r="B107" s="53">
        <f>+'6er Eingabe'!B107</f>
        <v>0</v>
      </c>
      <c r="C107" s="55">
        <f>+'6er Eingabe'!C107</f>
        <v>0</v>
      </c>
      <c r="D107" s="53">
        <f>+'6er Eingabe'!D107</f>
        <v>0</v>
      </c>
      <c r="E107" s="53">
        <f>+'6er Eingabe'!E107</f>
        <v>0</v>
      </c>
      <c r="F107" s="53">
        <f>+'6er Eingabe'!F107</f>
        <v>0</v>
      </c>
      <c r="G107" s="54">
        <f>+'6er Eingabe'!G107</f>
        <v>0</v>
      </c>
    </row>
    <row r="108" spans="1:7" ht="12.75">
      <c r="A108" s="53">
        <f>+'6er Eingabe'!A108</f>
        <v>0</v>
      </c>
      <c r="B108" s="53">
        <f>+'6er Eingabe'!B108</f>
        <v>0</v>
      </c>
      <c r="C108" s="55">
        <f>+'6er Eingabe'!C108</f>
        <v>0</v>
      </c>
      <c r="D108" s="53">
        <f>+'6er Eingabe'!D108</f>
        <v>0</v>
      </c>
      <c r="E108" s="53">
        <f>+'6er Eingabe'!E108</f>
        <v>0</v>
      </c>
      <c r="F108" s="53">
        <f>+'6er Eingabe'!F108</f>
        <v>0</v>
      </c>
      <c r="G108" s="54">
        <f>+'6er Eingabe'!G108</f>
        <v>0</v>
      </c>
    </row>
    <row r="109" spans="1:7" ht="12.75">
      <c r="A109" s="53">
        <f>+'6er Eingabe'!A109</f>
        <v>0</v>
      </c>
      <c r="B109" s="53">
        <f>+'6er Eingabe'!B109</f>
        <v>0</v>
      </c>
      <c r="C109" s="55">
        <f>+'6er Eingabe'!C109</f>
        <v>0</v>
      </c>
      <c r="D109" s="53">
        <f>+'6er Eingabe'!D109</f>
        <v>0</v>
      </c>
      <c r="E109" s="53">
        <f>+'6er Eingabe'!E109</f>
        <v>0</v>
      </c>
      <c r="F109" s="53">
        <f>+'6er Eingabe'!F109</f>
        <v>0</v>
      </c>
      <c r="G109" s="54">
        <f>+'6er Eingabe'!G109</f>
        <v>0</v>
      </c>
    </row>
    <row r="110" spans="1:7" ht="12.75">
      <c r="A110" s="53">
        <f>+'6er Eingabe'!A110</f>
        <v>0</v>
      </c>
      <c r="B110" s="53">
        <f>+'6er Eingabe'!B110</f>
        <v>0</v>
      </c>
      <c r="C110" s="55">
        <f>+'6er Eingabe'!C110</f>
        <v>0</v>
      </c>
      <c r="D110" s="53">
        <f>+'6er Eingabe'!D110</f>
        <v>0</v>
      </c>
      <c r="E110" s="53">
        <f>+'6er Eingabe'!E110</f>
        <v>0</v>
      </c>
      <c r="F110" s="53">
        <f>+'6er Eingabe'!F110</f>
        <v>0</v>
      </c>
      <c r="G110" s="54">
        <f>+'6er Eingabe'!G110</f>
        <v>0</v>
      </c>
    </row>
    <row r="111" spans="1:7" ht="12.75">
      <c r="A111" s="53">
        <f>+'6er Eingabe'!A111</f>
        <v>0</v>
      </c>
      <c r="B111" s="53">
        <f>+'6er Eingabe'!B111</f>
        <v>0</v>
      </c>
      <c r="C111" s="55">
        <f>+'6er Eingabe'!C111</f>
        <v>0</v>
      </c>
      <c r="D111" s="53">
        <f>+'6er Eingabe'!D111</f>
        <v>0</v>
      </c>
      <c r="E111" s="53">
        <f>+'6er Eingabe'!E111</f>
        <v>0</v>
      </c>
      <c r="F111" s="53">
        <f>+'6er Eingabe'!F111</f>
        <v>0</v>
      </c>
      <c r="G111" s="54">
        <f>+'6er Eingabe'!G111</f>
        <v>0</v>
      </c>
    </row>
    <row r="112" spans="1:7" ht="12.75">
      <c r="A112" s="53">
        <f>+'6er Eingabe'!A112</f>
        <v>0</v>
      </c>
      <c r="B112" s="53">
        <f>+'6er Eingabe'!B112</f>
        <v>0</v>
      </c>
      <c r="C112" s="55">
        <f>+'6er Eingabe'!C112</f>
        <v>0</v>
      </c>
      <c r="D112" s="53">
        <f>+'6er Eingabe'!D112</f>
        <v>0</v>
      </c>
      <c r="E112" s="53">
        <f>+'6er Eingabe'!E112</f>
        <v>0</v>
      </c>
      <c r="F112" s="53">
        <f>+'6er Eingabe'!F112</f>
        <v>0</v>
      </c>
      <c r="G112" s="54">
        <f>+'6er Eingabe'!G112</f>
        <v>0</v>
      </c>
    </row>
    <row r="113" spans="1:7" ht="12.75">
      <c r="A113" s="53">
        <f>+'6er Eingabe'!A113</f>
        <v>0</v>
      </c>
      <c r="B113" s="53">
        <f>+'6er Eingabe'!B113</f>
        <v>0</v>
      </c>
      <c r="C113" s="55">
        <f>+'6er Eingabe'!C113</f>
        <v>0</v>
      </c>
      <c r="D113" s="53">
        <f>+'6er Eingabe'!D113</f>
        <v>0</v>
      </c>
      <c r="E113" s="53">
        <f>+'6er Eingabe'!E113</f>
        <v>0</v>
      </c>
      <c r="F113" s="53">
        <f>+'6er Eingabe'!F113</f>
        <v>0</v>
      </c>
      <c r="G113" s="54">
        <f>+'6er Eingabe'!G113</f>
        <v>0</v>
      </c>
    </row>
    <row r="114" spans="1:7" ht="12.75">
      <c r="A114" s="53">
        <f>+'6er Eingabe'!A114</f>
        <v>0</v>
      </c>
      <c r="B114" s="53">
        <f>+'6er Eingabe'!B114</f>
        <v>0</v>
      </c>
      <c r="C114" s="55">
        <f>+'6er Eingabe'!C114</f>
        <v>0</v>
      </c>
      <c r="D114" s="53">
        <f>+'6er Eingabe'!D114</f>
        <v>0</v>
      </c>
      <c r="E114" s="53">
        <f>+'6er Eingabe'!E114</f>
        <v>0</v>
      </c>
      <c r="F114" s="53">
        <f>+'6er Eingabe'!F114</f>
        <v>0</v>
      </c>
      <c r="G114" s="54">
        <f>+'6er Eingabe'!G114</f>
        <v>0</v>
      </c>
    </row>
    <row r="115" spans="1:7" ht="12.75">
      <c r="A115" s="53">
        <f>+'6er Eingabe'!A115</f>
        <v>0</v>
      </c>
      <c r="B115" s="53">
        <f>+'6er Eingabe'!B115</f>
        <v>0</v>
      </c>
      <c r="C115" s="55">
        <f>+'6er Eingabe'!C115</f>
        <v>0</v>
      </c>
      <c r="D115" s="53">
        <f>+'6er Eingabe'!D115</f>
        <v>0</v>
      </c>
      <c r="E115" s="53">
        <f>+'6er Eingabe'!E115</f>
        <v>0</v>
      </c>
      <c r="F115" s="53">
        <f>+'6er Eingabe'!F115</f>
        <v>0</v>
      </c>
      <c r="G115" s="54">
        <f>+'6er Eingabe'!G115</f>
        <v>0</v>
      </c>
    </row>
    <row r="116" spans="1:7" ht="12.75">
      <c r="A116" s="53">
        <f>+'6er Eingabe'!A116</f>
        <v>0</v>
      </c>
      <c r="B116" s="53">
        <f>+'6er Eingabe'!B116</f>
        <v>0</v>
      </c>
      <c r="C116" s="55">
        <f>+'6er Eingabe'!C116</f>
        <v>0</v>
      </c>
      <c r="D116" s="53">
        <f>+'6er Eingabe'!D116</f>
        <v>0</v>
      </c>
      <c r="E116" s="53">
        <f>+'6er Eingabe'!E116</f>
        <v>0</v>
      </c>
      <c r="F116" s="53">
        <f>+'6er Eingabe'!F116</f>
        <v>0</v>
      </c>
      <c r="G116" s="54">
        <f>+'6er Eingabe'!G116</f>
        <v>0</v>
      </c>
    </row>
    <row r="117" spans="1:7" ht="12.75">
      <c r="A117" s="53">
        <f>+'6er Eingabe'!A117</f>
        <v>0</v>
      </c>
      <c r="B117" s="53">
        <f>+'6er Eingabe'!B117</f>
        <v>0</v>
      </c>
      <c r="C117" s="55">
        <f>+'6er Eingabe'!C117</f>
        <v>0</v>
      </c>
      <c r="D117" s="53">
        <f>+'6er Eingabe'!D117</f>
        <v>0</v>
      </c>
      <c r="E117" s="53">
        <f>+'6er Eingabe'!E117</f>
        <v>0</v>
      </c>
      <c r="F117" s="53">
        <f>+'6er Eingabe'!F117</f>
        <v>0</v>
      </c>
      <c r="G117" s="54">
        <f>+'6er Eingabe'!G117</f>
        <v>0</v>
      </c>
    </row>
    <row r="118" spans="1:7" ht="12.75">
      <c r="A118" s="53">
        <f>+'6er Eingabe'!A118</f>
        <v>0</v>
      </c>
      <c r="B118" s="53">
        <f>+'6er Eingabe'!B118</f>
        <v>0</v>
      </c>
      <c r="C118" s="55">
        <f>+'6er Eingabe'!C118</f>
        <v>0</v>
      </c>
      <c r="D118" s="53">
        <f>+'6er Eingabe'!D118</f>
        <v>0</v>
      </c>
      <c r="E118" s="53">
        <f>+'6er Eingabe'!E118</f>
        <v>0</v>
      </c>
      <c r="F118" s="53">
        <f>+'6er Eingabe'!F118</f>
        <v>0</v>
      </c>
      <c r="G118" s="54">
        <f>+'6er Eingabe'!G118</f>
        <v>0</v>
      </c>
    </row>
    <row r="119" spans="1:7" ht="12.75">
      <c r="A119" s="53">
        <f>+'6er Eingabe'!A119</f>
        <v>0</v>
      </c>
      <c r="B119" s="53">
        <f>+'6er Eingabe'!B119</f>
        <v>0</v>
      </c>
      <c r="C119" s="55">
        <f>+'6er Eingabe'!C119</f>
        <v>0</v>
      </c>
      <c r="D119" s="53">
        <f>+'6er Eingabe'!D119</f>
        <v>0</v>
      </c>
      <c r="E119" s="53">
        <f>+'6er Eingabe'!E119</f>
        <v>0</v>
      </c>
      <c r="F119" s="53">
        <f>+'6er Eingabe'!F119</f>
        <v>0</v>
      </c>
      <c r="G119" s="54">
        <f>+'6er Eingabe'!G119</f>
        <v>0</v>
      </c>
    </row>
    <row r="120" spans="1:7" ht="12.75">
      <c r="A120" s="53">
        <f>+'6er Eingabe'!A120</f>
        <v>0</v>
      </c>
      <c r="B120" s="53">
        <f>+'6er Eingabe'!B120</f>
        <v>0</v>
      </c>
      <c r="C120" s="55">
        <f>+'6er Eingabe'!C120</f>
        <v>0</v>
      </c>
      <c r="D120" s="53">
        <f>+'6er Eingabe'!D120</f>
        <v>0</v>
      </c>
      <c r="E120" s="53">
        <f>+'6er Eingabe'!E120</f>
        <v>0</v>
      </c>
      <c r="F120" s="53">
        <f>+'6er Eingabe'!F120</f>
        <v>0</v>
      </c>
      <c r="G120" s="54">
        <f>+'6er Eingabe'!G120</f>
        <v>0</v>
      </c>
    </row>
    <row r="121" spans="1:7" ht="12.75">
      <c r="A121" s="53">
        <f>+'6er Eingabe'!A121</f>
        <v>0</v>
      </c>
      <c r="B121" s="53">
        <f>+'6er Eingabe'!B121</f>
        <v>0</v>
      </c>
      <c r="C121" s="55">
        <f>+'6er Eingabe'!C121</f>
        <v>0</v>
      </c>
      <c r="D121" s="53">
        <f>+'6er Eingabe'!D121</f>
        <v>0</v>
      </c>
      <c r="E121" s="53">
        <f>+'6er Eingabe'!E121</f>
        <v>0</v>
      </c>
      <c r="F121" s="53">
        <f>+'6er Eingabe'!F121</f>
        <v>0</v>
      </c>
      <c r="G121" s="54">
        <f>+'6er Eingabe'!G121</f>
        <v>0</v>
      </c>
    </row>
    <row r="122" spans="1:7" ht="12.75">
      <c r="A122" s="53">
        <f>+'6er Eingabe'!A122</f>
        <v>0</v>
      </c>
      <c r="B122" s="53">
        <f>+'6er Eingabe'!B122</f>
        <v>0</v>
      </c>
      <c r="C122" s="55">
        <f>+'6er Eingabe'!C122</f>
        <v>0</v>
      </c>
      <c r="D122" s="53">
        <f>+'6er Eingabe'!D122</f>
        <v>0</v>
      </c>
      <c r="E122" s="53">
        <f>+'6er Eingabe'!E122</f>
        <v>0</v>
      </c>
      <c r="F122" s="53">
        <f>+'6er Eingabe'!F122</f>
        <v>0</v>
      </c>
      <c r="G122" s="54">
        <f>+'6er Eingabe'!G122</f>
        <v>0</v>
      </c>
    </row>
    <row r="123" spans="1:7" ht="12.75">
      <c r="A123" s="53">
        <f>+'6er Eingabe'!A123</f>
        <v>0</v>
      </c>
      <c r="B123" s="53">
        <f>+'6er Eingabe'!B123</f>
        <v>0</v>
      </c>
      <c r="C123" s="55">
        <f>+'6er Eingabe'!C123</f>
        <v>0</v>
      </c>
      <c r="D123" s="53">
        <f>+'6er Eingabe'!D123</f>
        <v>0</v>
      </c>
      <c r="E123" s="53">
        <f>+'6er Eingabe'!E123</f>
        <v>0</v>
      </c>
      <c r="F123" s="53">
        <f>+'6er Eingabe'!F123</f>
        <v>0</v>
      </c>
      <c r="G123" s="54">
        <f>+'6er Eingabe'!G123</f>
        <v>0</v>
      </c>
    </row>
    <row r="124" spans="1:7" ht="12.75">
      <c r="A124" s="53">
        <f>+'6er Eingabe'!A124</f>
        <v>0</v>
      </c>
      <c r="B124" s="53">
        <f>+'6er Eingabe'!B124</f>
        <v>0</v>
      </c>
      <c r="C124" s="55">
        <f>+'6er Eingabe'!C124</f>
        <v>0</v>
      </c>
      <c r="D124" s="53">
        <f>+'6er Eingabe'!D124</f>
        <v>0</v>
      </c>
      <c r="E124" s="53">
        <f>+'6er Eingabe'!E124</f>
        <v>0</v>
      </c>
      <c r="F124" s="53">
        <f>+'6er Eingabe'!F124</f>
        <v>0</v>
      </c>
      <c r="G124" s="54">
        <f>+'6er Eingabe'!G124</f>
        <v>0</v>
      </c>
    </row>
    <row r="125" spans="1:7" ht="12.75">
      <c r="A125" s="53">
        <f>+'6er Eingabe'!A125</f>
        <v>0</v>
      </c>
      <c r="B125" s="53">
        <f>+'6er Eingabe'!B125</f>
        <v>0</v>
      </c>
      <c r="C125" s="55">
        <f>+'6er Eingabe'!C125</f>
        <v>0</v>
      </c>
      <c r="D125" s="53">
        <f>+'6er Eingabe'!D125</f>
        <v>0</v>
      </c>
      <c r="E125" s="53">
        <f>+'6er Eingabe'!E125</f>
        <v>0</v>
      </c>
      <c r="F125" s="53">
        <f>+'6er Eingabe'!F125</f>
        <v>0</v>
      </c>
      <c r="G125" s="54">
        <f>+'6er Eingabe'!G125</f>
        <v>0</v>
      </c>
    </row>
    <row r="126" spans="1:7" ht="12.75">
      <c r="A126" s="53">
        <f>+'6er Eingabe'!A126</f>
        <v>0</v>
      </c>
      <c r="B126" s="53">
        <f>+'6er Eingabe'!B126</f>
        <v>0</v>
      </c>
      <c r="C126" s="55">
        <f>+'6er Eingabe'!C126</f>
        <v>0</v>
      </c>
      <c r="D126" s="53">
        <f>+'6er Eingabe'!D126</f>
        <v>0</v>
      </c>
      <c r="E126" s="53">
        <f>+'6er Eingabe'!E126</f>
        <v>0</v>
      </c>
      <c r="F126" s="53">
        <f>+'6er Eingabe'!F126</f>
        <v>0</v>
      </c>
      <c r="G126" s="54">
        <f>+'6er Eingabe'!G126</f>
        <v>0</v>
      </c>
    </row>
    <row r="127" spans="1:7" ht="12.75">
      <c r="A127" s="53">
        <f>+'6er Eingabe'!A127</f>
        <v>0</v>
      </c>
      <c r="B127" s="53">
        <f>+'6er Eingabe'!B127</f>
        <v>0</v>
      </c>
      <c r="C127" s="55">
        <f>+'6er Eingabe'!C127</f>
        <v>0</v>
      </c>
      <c r="D127" s="53">
        <f>+'6er Eingabe'!D127</f>
        <v>0</v>
      </c>
      <c r="E127" s="53">
        <f>+'6er Eingabe'!E127</f>
        <v>0</v>
      </c>
      <c r="F127" s="53">
        <f>+'6er Eingabe'!F127</f>
        <v>0</v>
      </c>
      <c r="G127" s="54">
        <f>+'6er Eingabe'!G127</f>
        <v>0</v>
      </c>
    </row>
  </sheetData>
  <printOptions/>
  <pageMargins left="0.1968503937007874" right="0.1968503937007874" top="2.362204724409449" bottom="0.3937007874015748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showZeros="0" zoomScale="120" zoomScaleNormal="120" workbookViewId="0" topLeftCell="A11">
      <selection activeCell="A43" sqref="A43:IV43"/>
    </sheetView>
  </sheetViews>
  <sheetFormatPr defaultColWidth="11.421875" defaultRowHeight="12.75"/>
  <cols>
    <col min="1" max="1" width="20.7109375" style="8" customWidth="1"/>
    <col min="2" max="2" width="20.7109375" style="0" customWidth="1"/>
    <col min="3" max="3" width="9.140625" style="7" customWidth="1"/>
    <col min="4" max="4" width="11.421875" style="2" customWidth="1"/>
    <col min="5" max="5" width="6.7109375" style="0" customWidth="1"/>
    <col min="6" max="6" width="20.7109375" style="8" customWidth="1"/>
    <col min="7" max="7" width="20.28125" style="0" customWidth="1"/>
    <col min="8" max="8" width="9.00390625" style="7" customWidth="1"/>
    <col min="9" max="9" width="11.421875" style="2" customWidth="1"/>
  </cols>
  <sheetData>
    <row r="1" spans="1:9" ht="24.7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9" ht="24.75" customHeight="1">
      <c r="A2" s="242" t="s">
        <v>235</v>
      </c>
      <c r="B2" s="243"/>
      <c r="C2" s="243"/>
      <c r="D2" s="243"/>
      <c r="E2" s="243"/>
      <c r="F2" s="243"/>
      <c r="G2" s="243"/>
      <c r="H2" s="243"/>
      <c r="I2" s="243"/>
    </row>
    <row r="3" spans="1:9" ht="24.75" customHeight="1">
      <c r="A3" s="242" t="s">
        <v>137</v>
      </c>
      <c r="B3" s="242"/>
      <c r="C3" s="242"/>
      <c r="D3" s="242"/>
      <c r="E3" s="242"/>
      <c r="F3" s="242"/>
      <c r="G3" s="242"/>
      <c r="H3" s="242"/>
      <c r="I3" s="242"/>
    </row>
    <row r="4" spans="1:9" ht="24.75" customHeight="1">
      <c r="A4" s="244" t="s">
        <v>236</v>
      </c>
      <c r="B4" s="244"/>
      <c r="C4" s="244"/>
      <c r="D4" s="244"/>
      <c r="E4" s="244"/>
      <c r="F4" s="244"/>
      <c r="G4" s="244"/>
      <c r="H4" s="244"/>
      <c r="I4" s="244"/>
    </row>
    <row r="5" spans="1:9" ht="13.5" customHeight="1">
      <c r="A5" s="16"/>
      <c r="B5" s="21"/>
      <c r="C5" s="21"/>
      <c r="D5" s="21"/>
      <c r="E5" s="21"/>
      <c r="F5" s="21"/>
      <c r="G5" s="21"/>
      <c r="H5" s="21"/>
      <c r="I5" s="21"/>
    </row>
    <row r="6" spans="2:9" ht="24.75" customHeight="1">
      <c r="B6" s="21"/>
      <c r="C6" s="21"/>
      <c r="D6" s="21"/>
      <c r="E6" s="21"/>
      <c r="F6" s="21"/>
      <c r="G6" s="21"/>
      <c r="H6" s="21"/>
      <c r="I6" s="21"/>
    </row>
    <row r="7" spans="1:10" ht="24" customHeight="1" thickBot="1">
      <c r="A7" s="34" t="s">
        <v>2</v>
      </c>
      <c r="B7" s="5"/>
      <c r="C7" s="18" t="s">
        <v>98</v>
      </c>
      <c r="D7" s="19">
        <f>+'4er sortieren'!G2</f>
        <v>2792</v>
      </c>
      <c r="F7" s="34" t="s">
        <v>4</v>
      </c>
      <c r="G7" s="5"/>
      <c r="H7" s="18" t="s">
        <v>98</v>
      </c>
      <c r="I7" s="19">
        <f>+'4er sortieren'!G8</f>
        <v>2693</v>
      </c>
      <c r="J7" s="17"/>
    </row>
    <row r="8" spans="1:9" ht="24" customHeight="1" thickBot="1">
      <c r="A8" s="245" t="str">
        <f>+'4er sortieren'!D2</f>
        <v>VfL Blau-Weiß Neukloster e.V</v>
      </c>
      <c r="B8" s="246"/>
      <c r="C8" s="247"/>
      <c r="D8" s="226" t="str">
        <f>+'4er sortieren'!E2</f>
        <v>M-V</v>
      </c>
      <c r="F8" s="248" t="str">
        <f>+'4er sortieren'!D8</f>
        <v>MSV Magdeburg</v>
      </c>
      <c r="G8" s="249"/>
      <c r="H8" s="247"/>
      <c r="I8" s="226" t="str">
        <f>+'4er sortieren'!E8</f>
        <v>S-A</v>
      </c>
    </row>
    <row r="9" spans="1:9" ht="15" customHeight="1">
      <c r="A9" s="213"/>
      <c r="B9" s="50"/>
      <c r="C9" s="214" t="s">
        <v>5</v>
      </c>
      <c r="D9" s="215" t="s">
        <v>6</v>
      </c>
      <c r="F9" s="216"/>
      <c r="G9" s="217"/>
      <c r="H9" s="214" t="s">
        <v>5</v>
      </c>
      <c r="I9" s="215" t="s">
        <v>6</v>
      </c>
    </row>
    <row r="10" spans="1:9" ht="24" customHeight="1">
      <c r="A10" s="209" t="str">
        <f>+'4er sortieren'!A2</f>
        <v>Schur</v>
      </c>
      <c r="B10" s="210" t="str">
        <f>+'4er sortieren'!B2</f>
        <v>Silvia</v>
      </c>
      <c r="C10" s="211">
        <f>+'4er sortieren'!C2</f>
        <v>4</v>
      </c>
      <c r="D10" s="212">
        <f>+'4er sortieren'!F2</f>
        <v>683</v>
      </c>
      <c r="F10" s="209" t="str">
        <f>+'4er sortieren'!A8</f>
        <v>Bethge</v>
      </c>
      <c r="G10" s="210" t="str">
        <f>+'4er sortieren'!B8</f>
        <v>Jürgen</v>
      </c>
      <c r="H10" s="211">
        <f>+'4er sortieren'!C8</f>
        <v>3</v>
      </c>
      <c r="I10" s="212">
        <f>+'4er sortieren'!F8</f>
        <v>733</v>
      </c>
    </row>
    <row r="11" spans="1:9" ht="24" customHeight="1">
      <c r="A11" s="26" t="str">
        <f>+'4er sortieren'!A3</f>
        <v>Swierczynski</v>
      </c>
      <c r="B11" s="27" t="str">
        <f>+'4er sortieren'!B3</f>
        <v>Peter</v>
      </c>
      <c r="C11" s="28">
        <f>+'4er sortieren'!C3</f>
        <v>2</v>
      </c>
      <c r="D11" s="29">
        <f>+'4er sortieren'!F3</f>
        <v>700</v>
      </c>
      <c r="F11" s="26" t="str">
        <f>+'4er sortieren'!A9</f>
        <v>Behrendt</v>
      </c>
      <c r="G11" s="27" t="str">
        <f>+'4er sortieren'!B9</f>
        <v>Tilo</v>
      </c>
      <c r="H11" s="28">
        <f>+'4er sortieren'!C9</f>
        <v>4</v>
      </c>
      <c r="I11" s="29">
        <f>+'4er sortieren'!F9</f>
        <v>641</v>
      </c>
    </row>
    <row r="12" spans="1:9" ht="24" customHeight="1">
      <c r="A12" s="26" t="str">
        <f>+'4er sortieren'!A4</f>
        <v>Klose</v>
      </c>
      <c r="B12" s="27" t="str">
        <f>+'4er sortieren'!B4</f>
        <v>Werner</v>
      </c>
      <c r="C12" s="28">
        <f>+'4er sortieren'!C4</f>
        <v>3</v>
      </c>
      <c r="D12" s="29">
        <f>+'4er sortieren'!F4</f>
        <v>695</v>
      </c>
      <c r="F12" s="26" t="str">
        <f>+'4er sortieren'!A10</f>
        <v>Selle</v>
      </c>
      <c r="G12" s="27" t="str">
        <f>+'4er sortieren'!B10</f>
        <v>Annett</v>
      </c>
      <c r="H12" s="28">
        <f>+'4er sortieren'!C10</f>
        <v>3</v>
      </c>
      <c r="I12" s="29">
        <f>+'4er sortieren'!F10</f>
        <v>680</v>
      </c>
    </row>
    <row r="13" spans="1:9" ht="24" customHeight="1" thickBot="1">
      <c r="A13" s="30" t="str">
        <f>+'4er sortieren'!A5</f>
        <v>Hoeckberg</v>
      </c>
      <c r="B13" s="31" t="str">
        <f>+'4er sortieren'!B5</f>
        <v>Alfred</v>
      </c>
      <c r="C13" s="32">
        <f>+'4er sortieren'!C5</f>
        <v>2</v>
      </c>
      <c r="D13" s="33">
        <f>+'4er sortieren'!F5</f>
        <v>714</v>
      </c>
      <c r="F13" s="30" t="str">
        <f>+'4er sortieren'!A11</f>
        <v>Meyer</v>
      </c>
      <c r="G13" s="31" t="str">
        <f>+'4er sortieren'!B11</f>
        <v>Gabriele</v>
      </c>
      <c r="H13" s="32">
        <f>+'4er sortieren'!C11</f>
        <v>3</v>
      </c>
      <c r="I13" s="33">
        <f>+'4er sortieren'!F11</f>
        <v>639</v>
      </c>
    </row>
    <row r="14" spans="1:9" ht="24" customHeight="1" thickBot="1">
      <c r="A14" s="14" t="s">
        <v>7</v>
      </c>
      <c r="B14" s="20" t="s">
        <v>99</v>
      </c>
      <c r="C14" s="36">
        <f>SUM(C10:C13)</f>
        <v>11</v>
      </c>
      <c r="D14" s="15"/>
      <c r="F14" s="14" t="s">
        <v>7</v>
      </c>
      <c r="G14" s="20" t="s">
        <v>99</v>
      </c>
      <c r="H14" s="36">
        <f>SUM(H10:H13)</f>
        <v>13</v>
      </c>
      <c r="I14" s="15"/>
    </row>
    <row r="15" spans="1:9" ht="24" customHeight="1">
      <c r="A15" s="22" t="str">
        <f>+'4er sortieren'!A6</f>
        <v>Wilde</v>
      </c>
      <c r="B15" s="23" t="str">
        <f>+'4er sortieren'!B6</f>
        <v>Harry</v>
      </c>
      <c r="C15" s="24">
        <f>+'4er sortieren'!C6</f>
        <v>2</v>
      </c>
      <c r="D15" s="25">
        <f>+'4er sortieren'!F6</f>
        <v>0</v>
      </c>
      <c r="F15" s="22" t="str">
        <f>+'4er sortieren'!A12</f>
        <v>Mertens</v>
      </c>
      <c r="G15" s="23" t="str">
        <f>+'4er sortieren'!B12</f>
        <v>Astrid</v>
      </c>
      <c r="H15" s="24">
        <f>+'4er sortieren'!C12</f>
        <v>3</v>
      </c>
      <c r="I15" s="25">
        <f>+'4er sortieren'!F12</f>
        <v>0</v>
      </c>
    </row>
    <row r="16" spans="1:9" ht="24" customHeight="1" thickBot="1">
      <c r="A16" s="30" t="str">
        <f>+'4er sortieren'!A7</f>
        <v>Manz</v>
      </c>
      <c r="B16" s="31" t="str">
        <f>+'4er sortieren'!B7</f>
        <v>Willy</v>
      </c>
      <c r="C16" s="32">
        <f>+'4er sortieren'!C7</f>
        <v>4</v>
      </c>
      <c r="D16" s="33">
        <f>+'4er sortieren'!F7</f>
        <v>0</v>
      </c>
      <c r="F16" s="30">
        <f>+'4er sortieren'!A13</f>
        <v>0</v>
      </c>
      <c r="G16" s="31">
        <f>+'4er sortieren'!B13</f>
        <v>0</v>
      </c>
      <c r="H16" s="32">
        <f>+'4er sortieren'!C13</f>
        <v>0</v>
      </c>
      <c r="I16" s="33">
        <f>+'4er sortieren'!F13</f>
        <v>0</v>
      </c>
    </row>
    <row r="17" spans="1:9" ht="24" customHeight="1">
      <c r="A17" s="10"/>
      <c r="B17" s="1"/>
      <c r="C17" s="12"/>
      <c r="D17" s="4"/>
      <c r="F17" s="10"/>
      <c r="G17" s="1"/>
      <c r="H17" s="12"/>
      <c r="I17" s="4"/>
    </row>
    <row r="18" ht="24" customHeight="1"/>
    <row r="19" ht="24" customHeight="1"/>
    <row r="20" spans="1:9" ht="24" customHeight="1" thickBot="1">
      <c r="A20" s="34" t="s">
        <v>8</v>
      </c>
      <c r="B20" s="5"/>
      <c r="C20" s="18" t="s">
        <v>98</v>
      </c>
      <c r="D20" s="19">
        <f>+'4er sortieren'!G14</f>
        <v>2675</v>
      </c>
      <c r="F20" s="34" t="s">
        <v>9</v>
      </c>
      <c r="G20" s="5"/>
      <c r="H20" s="18" t="s">
        <v>98</v>
      </c>
      <c r="I20" s="19">
        <f>+'4er sortieren'!G20</f>
        <v>2649</v>
      </c>
    </row>
    <row r="21" spans="1:9" ht="24" customHeight="1" thickBot="1">
      <c r="A21" s="245" t="str">
        <f>+'4er sortieren'!D14</f>
        <v>SG Wismar / Rostock</v>
      </c>
      <c r="B21" s="246"/>
      <c r="C21" s="247"/>
      <c r="D21" s="226" t="str">
        <f>+'4er sortieren'!E14</f>
        <v>M-V</v>
      </c>
      <c r="F21" s="245" t="str">
        <f>+'4er sortieren'!D20</f>
        <v>BSG Langenhagen</v>
      </c>
      <c r="G21" s="246"/>
      <c r="H21" s="247"/>
      <c r="I21" s="226" t="str">
        <f>+'4er sortieren'!E20</f>
        <v>NDS</v>
      </c>
    </row>
    <row r="22" spans="1:9" ht="15" customHeight="1">
      <c r="A22" s="216"/>
      <c r="B22" s="218"/>
      <c r="C22" s="214" t="s">
        <v>5</v>
      </c>
      <c r="D22" s="215" t="s">
        <v>6</v>
      </c>
      <c r="F22" s="216"/>
      <c r="G22" s="219"/>
      <c r="H22" s="214" t="s">
        <v>5</v>
      </c>
      <c r="I22" s="215" t="s">
        <v>6</v>
      </c>
    </row>
    <row r="23" spans="1:9" ht="24" customHeight="1">
      <c r="A23" s="209" t="str">
        <f>+'4er sortieren'!A14</f>
        <v>Bock</v>
      </c>
      <c r="B23" s="210" t="str">
        <f>+'4er sortieren'!B14</f>
        <v>Jochen</v>
      </c>
      <c r="C23" s="211">
        <f>+'4er sortieren'!C14</f>
        <v>4</v>
      </c>
      <c r="D23" s="212">
        <f>+'4er sortieren'!F14</f>
        <v>646</v>
      </c>
      <c r="F23" s="209" t="str">
        <f>+'4er sortieren'!A20</f>
        <v>Holtorf</v>
      </c>
      <c r="G23" s="210" t="str">
        <f>+'4er sortieren'!B20</f>
        <v>Günther</v>
      </c>
      <c r="H23" s="211">
        <f>+'4er sortieren'!C20</f>
        <v>4</v>
      </c>
      <c r="I23" s="212">
        <f>+'4er sortieren'!F20</f>
        <v>600</v>
      </c>
    </row>
    <row r="24" spans="1:9" ht="24" customHeight="1">
      <c r="A24" s="26" t="str">
        <f>+'4er sortieren'!A15</f>
        <v>Kuttner</v>
      </c>
      <c r="B24" s="27" t="str">
        <f>+'4er sortieren'!B15</f>
        <v>Erich</v>
      </c>
      <c r="C24" s="28">
        <f>+'4er sortieren'!C15</f>
        <v>3</v>
      </c>
      <c r="D24" s="29">
        <f>+'4er sortieren'!F15</f>
        <v>659</v>
      </c>
      <c r="F24" s="26" t="str">
        <f>+'4er sortieren'!A21</f>
        <v>Wendland</v>
      </c>
      <c r="G24" s="27" t="str">
        <f>+'4er sortieren'!B21</f>
        <v>Bernd</v>
      </c>
      <c r="H24" s="28">
        <f>+'4er sortieren'!C21</f>
        <v>2</v>
      </c>
      <c r="I24" s="29">
        <f>+'4er sortieren'!F21</f>
        <v>686</v>
      </c>
    </row>
    <row r="25" spans="1:9" ht="24" customHeight="1">
      <c r="A25" s="26" t="str">
        <f>+'4er sortieren'!A16</f>
        <v>Hartseil</v>
      </c>
      <c r="B25" s="27" t="str">
        <f>+'4er sortieren'!B16</f>
        <v>Silvio</v>
      </c>
      <c r="C25" s="28">
        <f>+'4er sortieren'!C16</f>
        <v>3</v>
      </c>
      <c r="D25" s="29">
        <f>+'4er sortieren'!F16</f>
        <v>707</v>
      </c>
      <c r="F25" s="26" t="str">
        <f>+'4er sortieren'!A22</f>
        <v>Rieke</v>
      </c>
      <c r="G25" s="27" t="str">
        <f>+'4er sortieren'!B22</f>
        <v>Edelgard</v>
      </c>
      <c r="H25" s="28">
        <f>+'4er sortieren'!C22</f>
        <v>3</v>
      </c>
      <c r="I25" s="29">
        <f>+'4er sortieren'!F22</f>
        <v>668</v>
      </c>
    </row>
    <row r="26" spans="1:9" ht="24" customHeight="1" thickBot="1">
      <c r="A26" s="30" t="str">
        <f>+'4er sortieren'!A17</f>
        <v>Lachmann</v>
      </c>
      <c r="B26" s="31" t="str">
        <f>+'4er sortieren'!B17</f>
        <v>Anna-Lisa</v>
      </c>
      <c r="C26" s="32">
        <f>+'4er sortieren'!C17</f>
        <v>2</v>
      </c>
      <c r="D26" s="33">
        <f>+'4er sortieren'!F17</f>
        <v>663</v>
      </c>
      <c r="F26" s="30" t="str">
        <f>+'4er sortieren'!A23</f>
        <v>Schumann</v>
      </c>
      <c r="G26" s="31" t="str">
        <f>+'4er sortieren'!B23</f>
        <v>Horst</v>
      </c>
      <c r="H26" s="32">
        <f>+'4er sortieren'!C23</f>
        <v>4</v>
      </c>
      <c r="I26" s="33">
        <f>+'4er sortieren'!F23</f>
        <v>695</v>
      </c>
    </row>
    <row r="27" spans="1:9" ht="24" customHeight="1" thickBot="1">
      <c r="A27" s="14" t="s">
        <v>7</v>
      </c>
      <c r="B27" s="20" t="s">
        <v>99</v>
      </c>
      <c r="C27" s="36">
        <f>SUM(C23:C26)</f>
        <v>12</v>
      </c>
      <c r="D27" s="15"/>
      <c r="F27" s="14" t="s">
        <v>7</v>
      </c>
      <c r="G27" s="20" t="s">
        <v>99</v>
      </c>
      <c r="H27" s="36">
        <f>SUM(H23:H26)</f>
        <v>13</v>
      </c>
      <c r="I27" s="15"/>
    </row>
    <row r="28" spans="1:9" ht="24" customHeight="1">
      <c r="A28" s="22" t="str">
        <f>+'4er sortieren'!A18</f>
        <v>Nowsky</v>
      </c>
      <c r="B28" s="23" t="str">
        <f>+'4er sortieren'!B18</f>
        <v>Michael</v>
      </c>
      <c r="C28" s="24">
        <f>+'4er sortieren'!C18</f>
        <v>2</v>
      </c>
      <c r="D28" s="25">
        <f>+'4er sortieren'!F18</f>
        <v>0</v>
      </c>
      <c r="F28" s="22" t="str">
        <f>+'4er sortieren'!A24</f>
        <v>Suck</v>
      </c>
      <c r="G28" s="23" t="str">
        <f>+'4er sortieren'!B24</f>
        <v>Sabine</v>
      </c>
      <c r="H28" s="24">
        <f>+'4er sortieren'!C24</f>
        <v>0</v>
      </c>
      <c r="I28" s="25">
        <f>+'4er sortieren'!F24</f>
        <v>0</v>
      </c>
    </row>
    <row r="29" spans="1:9" ht="24" customHeight="1" thickBot="1">
      <c r="A29" s="30" t="str">
        <f>+'4er sortieren'!A19</f>
        <v>Jüdes</v>
      </c>
      <c r="B29" s="31" t="str">
        <f>+'4er sortieren'!B19</f>
        <v>Holger</v>
      </c>
      <c r="C29" s="32">
        <f>+'4er sortieren'!C19</f>
        <v>4</v>
      </c>
      <c r="D29" s="33">
        <f>+'4er sortieren'!F19</f>
        <v>0</v>
      </c>
      <c r="F29" s="30">
        <f>+'4er sortieren'!A25</f>
        <v>0</v>
      </c>
      <c r="G29" s="31">
        <f>+'4er sortieren'!B25</f>
        <v>0</v>
      </c>
      <c r="H29" s="32">
        <f>+'4er sortieren'!C25</f>
        <v>0</v>
      </c>
      <c r="I29" s="33">
        <f>+'4er sortieren'!F25</f>
        <v>0</v>
      </c>
    </row>
    <row r="30" spans="1:9" ht="24" customHeight="1">
      <c r="A30" s="10"/>
      <c r="B30" s="1"/>
      <c r="C30" s="12"/>
      <c r="D30" s="4"/>
      <c r="F30" s="10"/>
      <c r="G30" s="1"/>
      <c r="H30" s="12"/>
      <c r="I30" s="4"/>
    </row>
    <row r="31" ht="24" customHeight="1"/>
    <row r="32" spans="1:9" ht="24" customHeight="1" thickBot="1">
      <c r="A32" s="34" t="s">
        <v>10</v>
      </c>
      <c r="B32" s="5"/>
      <c r="C32" s="18" t="s">
        <v>98</v>
      </c>
      <c r="D32" s="19">
        <f>+'4er sortieren'!G26</f>
        <v>2515</v>
      </c>
      <c r="F32" s="34" t="s">
        <v>11</v>
      </c>
      <c r="G32" s="5"/>
      <c r="H32" s="18" t="s">
        <v>98</v>
      </c>
      <c r="I32" s="19">
        <f>+'4er sortieren'!G32</f>
        <v>2508</v>
      </c>
    </row>
    <row r="33" spans="1:9" ht="24" customHeight="1" thickBot="1">
      <c r="A33" s="245" t="str">
        <f>+'4er sortieren'!D26</f>
        <v>SG R.W. Neuenhagen</v>
      </c>
      <c r="B33" s="246"/>
      <c r="C33" s="247"/>
      <c r="D33" s="226" t="str">
        <f>+'4er sortieren'!E26</f>
        <v>BRA</v>
      </c>
      <c r="F33" s="250" t="str">
        <f>+'4er sortieren'!D32</f>
        <v>SG Stralsund / Greifswald</v>
      </c>
      <c r="G33" s="251"/>
      <c r="H33" s="252"/>
      <c r="I33" s="227" t="str">
        <f>+'4er sortieren'!E32</f>
        <v>M-V</v>
      </c>
    </row>
    <row r="34" spans="1:9" ht="15" customHeight="1">
      <c r="A34" s="220"/>
      <c r="B34" s="217"/>
      <c r="C34" s="214" t="s">
        <v>5</v>
      </c>
      <c r="D34" s="215" t="s">
        <v>6</v>
      </c>
      <c r="F34" s="220"/>
      <c r="G34" s="217"/>
      <c r="H34" s="214" t="s">
        <v>5</v>
      </c>
      <c r="I34" s="215" t="s">
        <v>6</v>
      </c>
    </row>
    <row r="35" spans="1:9" ht="24" customHeight="1">
      <c r="A35" s="209" t="str">
        <f>+'4er sortieren'!A26</f>
        <v>Elsholz </v>
      </c>
      <c r="B35" s="210" t="str">
        <f>+'4er sortieren'!B26</f>
        <v>Enrico</v>
      </c>
      <c r="C35" s="211">
        <f>+'4er sortieren'!C26</f>
        <v>4</v>
      </c>
      <c r="D35" s="212">
        <f>+'4er sortieren'!F26</f>
        <v>465</v>
      </c>
      <c r="F35" s="26" t="str">
        <f>+'4er sortieren'!A32</f>
        <v>Schubert</v>
      </c>
      <c r="G35" s="221" t="str">
        <f>+'4er sortieren'!B32</f>
        <v>Wilfried</v>
      </c>
      <c r="H35" s="28">
        <f>+'4er sortieren'!C32</f>
        <v>4</v>
      </c>
      <c r="I35" s="229">
        <f>+'4er sortieren'!F32</f>
        <v>536</v>
      </c>
    </row>
    <row r="36" spans="1:9" ht="24" customHeight="1">
      <c r="A36" s="26" t="str">
        <f>+'4er sortieren'!A27</f>
        <v>Ehlert</v>
      </c>
      <c r="B36" s="27" t="str">
        <f>+'4er sortieren'!B27</f>
        <v>Inge</v>
      </c>
      <c r="C36" s="28">
        <f>+'4er sortieren'!C27</f>
        <v>3</v>
      </c>
      <c r="D36" s="29">
        <f>+'4er sortieren'!F27</f>
        <v>681</v>
      </c>
      <c r="F36" s="26" t="str">
        <f>+'4er sortieren'!A33</f>
        <v>Schießmann</v>
      </c>
      <c r="G36" s="221" t="str">
        <f>+'4er sortieren'!B33</f>
        <v>Wolfgang</v>
      </c>
      <c r="H36" s="28">
        <f>+'4er sortieren'!C33</f>
        <v>3</v>
      </c>
      <c r="I36" s="229">
        <f>+'4er sortieren'!F33</f>
        <v>653</v>
      </c>
    </row>
    <row r="37" spans="1:9" ht="24" customHeight="1">
      <c r="A37" s="26" t="str">
        <f>+'4er sortieren'!A28</f>
        <v>Bartelt</v>
      </c>
      <c r="B37" s="27" t="str">
        <f>+'4er sortieren'!B28</f>
        <v>Roland</v>
      </c>
      <c r="C37" s="28">
        <f>+'4er sortieren'!C28</f>
        <v>2</v>
      </c>
      <c r="D37" s="29">
        <f>+'4er sortieren'!F28</f>
        <v>700</v>
      </c>
      <c r="F37" s="26" t="str">
        <f>+'4er sortieren'!A34</f>
        <v>Kroll</v>
      </c>
      <c r="G37" s="221" t="str">
        <f>+'4er sortieren'!B34</f>
        <v>Mirco</v>
      </c>
      <c r="H37" s="28">
        <f>+'4er sortieren'!C34</f>
        <v>2</v>
      </c>
      <c r="I37" s="229">
        <f>+'4er sortieren'!F34</f>
        <v>632</v>
      </c>
    </row>
    <row r="38" spans="1:9" ht="24" customHeight="1" thickBot="1">
      <c r="A38" s="30" t="str">
        <f>+'4er sortieren'!A29</f>
        <v>Wegener</v>
      </c>
      <c r="B38" s="31" t="str">
        <f>+'4er sortieren'!B29</f>
        <v>Ingrid</v>
      </c>
      <c r="C38" s="32">
        <f>+'4er sortieren'!C29</f>
        <v>3</v>
      </c>
      <c r="D38" s="33">
        <f>+'4er sortieren'!F29</f>
        <v>669</v>
      </c>
      <c r="F38" s="30" t="str">
        <f>+'4er sortieren'!A35</f>
        <v>Flader</v>
      </c>
      <c r="G38" s="222" t="str">
        <f>+'4er sortieren'!B35</f>
        <v>Klaus</v>
      </c>
      <c r="H38" s="32">
        <f>+'4er sortieren'!C35</f>
        <v>3</v>
      </c>
      <c r="I38" s="230">
        <f>+'4er sortieren'!F35</f>
        <v>687</v>
      </c>
    </row>
    <row r="39" spans="1:9" ht="24" customHeight="1" thickBot="1">
      <c r="A39" s="14" t="s">
        <v>7</v>
      </c>
      <c r="B39" s="20" t="s">
        <v>99</v>
      </c>
      <c r="C39" s="36">
        <f>SUM(C35:C38)</f>
        <v>12</v>
      </c>
      <c r="D39" s="15"/>
      <c r="F39" s="14" t="s">
        <v>7</v>
      </c>
      <c r="G39" s="20" t="s">
        <v>99</v>
      </c>
      <c r="H39" s="36">
        <f>SUM(H35:H38)</f>
        <v>12</v>
      </c>
      <c r="I39" s="231"/>
    </row>
    <row r="40" spans="1:9" ht="24" customHeight="1">
      <c r="A40" s="22">
        <f>+'4er sortieren'!A30</f>
        <v>0</v>
      </c>
      <c r="B40" s="23">
        <f>+'4er sortieren'!B30</f>
        <v>0</v>
      </c>
      <c r="C40" s="24">
        <f>+'4er sortieren'!C30</f>
        <v>0</v>
      </c>
      <c r="D40" s="25">
        <f>+'4er sortieren'!F30</f>
        <v>0</v>
      </c>
      <c r="F40" s="22">
        <f>+'4er sortieren'!A36</f>
        <v>0</v>
      </c>
      <c r="G40" s="223">
        <f>+'4er sortieren'!B36</f>
        <v>0</v>
      </c>
      <c r="H40" s="24">
        <f>+'4er sortieren'!C36</f>
        <v>0</v>
      </c>
      <c r="I40" s="232">
        <f>+'4er sortieren'!F36</f>
        <v>0</v>
      </c>
    </row>
    <row r="41" spans="1:9" ht="24" customHeight="1" thickBot="1">
      <c r="A41" s="30">
        <f>+'4er sortieren'!A31</f>
        <v>0</v>
      </c>
      <c r="B41" s="31">
        <f>+'4er sortieren'!B31</f>
        <v>0</v>
      </c>
      <c r="C41" s="32">
        <f>+'4er sortieren'!C31</f>
        <v>0</v>
      </c>
      <c r="D41" s="33">
        <f>+'4er sortieren'!F31</f>
        <v>0</v>
      </c>
      <c r="F41" s="224">
        <f>+'4er sortieren'!A37</f>
        <v>0</v>
      </c>
      <c r="G41" s="225">
        <f>+'4er sortieren'!B37</f>
        <v>0</v>
      </c>
      <c r="H41" s="228">
        <f>+'4er sortieren'!C37</f>
        <v>0</v>
      </c>
      <c r="I41" s="233">
        <f>+'4er sortieren'!F37</f>
        <v>0</v>
      </c>
    </row>
    <row r="42" spans="1:9" ht="24" customHeight="1">
      <c r="A42" s="151"/>
      <c r="B42" s="152"/>
      <c r="C42" s="153"/>
      <c r="D42" s="154"/>
      <c r="F42" s="151"/>
      <c r="G42" s="152"/>
      <c r="H42" s="153"/>
      <c r="I42" s="154"/>
    </row>
    <row r="43" spans="1:9" ht="24" customHeight="1">
      <c r="A43" s="151"/>
      <c r="B43" s="152"/>
      <c r="C43" s="153"/>
      <c r="D43" s="154"/>
      <c r="F43" s="151"/>
      <c r="G43" s="152"/>
      <c r="H43" s="153"/>
      <c r="I43" s="154"/>
    </row>
    <row r="44" spans="1:10" ht="24" customHeight="1" thickBot="1">
      <c r="A44" s="34" t="s">
        <v>12</v>
      </c>
      <c r="B44" s="5"/>
      <c r="C44" s="18" t="s">
        <v>98</v>
      </c>
      <c r="D44" s="19">
        <f>+'4er sortieren'!G38</f>
        <v>2381</v>
      </c>
      <c r="F44" s="34" t="s">
        <v>13</v>
      </c>
      <c r="G44" s="5"/>
      <c r="H44" s="18" t="s">
        <v>98</v>
      </c>
      <c r="I44" s="19">
        <f>+'4er sortieren'!G44</f>
        <v>0</v>
      </c>
      <c r="J44" s="17"/>
    </row>
    <row r="45" spans="1:9" ht="24" customHeight="1" thickBot="1">
      <c r="A45" s="245" t="str">
        <f>+'4er sortieren'!D38</f>
        <v>VfL 08 Repelen </v>
      </c>
      <c r="B45" s="246"/>
      <c r="C45" s="247"/>
      <c r="D45" s="226" t="str">
        <f>+'4er sortieren'!E39</f>
        <v>NRW</v>
      </c>
      <c r="F45" s="248" t="str">
        <f>+'4er sortieren'!D44</f>
        <v>BSG Braunschweig</v>
      </c>
      <c r="G45" s="249"/>
      <c r="H45" s="247"/>
      <c r="I45" s="226">
        <f>+'4er sortieren'!E45</f>
        <v>0</v>
      </c>
    </row>
    <row r="46" spans="1:9" ht="15" customHeight="1">
      <c r="A46" s="213"/>
      <c r="B46" s="50"/>
      <c r="C46" s="214" t="s">
        <v>5</v>
      </c>
      <c r="D46" s="215" t="s">
        <v>6</v>
      </c>
      <c r="F46" s="216"/>
      <c r="G46" s="217"/>
      <c r="H46" s="214" t="s">
        <v>5</v>
      </c>
      <c r="I46" s="215" t="s">
        <v>6</v>
      </c>
    </row>
    <row r="47" spans="1:9" ht="24" customHeight="1">
      <c r="A47" s="209" t="str">
        <f>+'4er sortieren'!A38</f>
        <v>Winkler</v>
      </c>
      <c r="B47" s="262" t="str">
        <f>+'4er sortieren'!B38</f>
        <v>Uwe</v>
      </c>
      <c r="C47" s="211">
        <f>+'4er sortieren'!C38</f>
        <v>2</v>
      </c>
      <c r="D47" s="263">
        <f>+'4er sortieren'!F38</f>
        <v>644</v>
      </c>
      <c r="F47" s="209">
        <f>+'4er sortieren'!A44</f>
        <v>0</v>
      </c>
      <c r="G47" s="262">
        <f>+'4er sortieren'!B44</f>
        <v>0</v>
      </c>
      <c r="H47" s="211">
        <f>+'4er sortieren'!C44</f>
        <v>0</v>
      </c>
      <c r="I47" s="263">
        <f>+'4er sortieren'!F44</f>
        <v>0</v>
      </c>
    </row>
    <row r="48" spans="1:9" ht="24" customHeight="1">
      <c r="A48" s="26" t="str">
        <f>+'4er sortieren'!A39</f>
        <v>Roosen</v>
      </c>
      <c r="B48" s="221" t="str">
        <f>+'4er sortieren'!B39</f>
        <v>Michaela</v>
      </c>
      <c r="C48" s="28">
        <f>+'4er sortieren'!C39</f>
        <v>3</v>
      </c>
      <c r="D48" s="229">
        <f>+'4er sortieren'!F39</f>
        <v>658</v>
      </c>
      <c r="F48" s="26">
        <f>+'4er sortieren'!A45</f>
        <v>0</v>
      </c>
      <c r="G48" s="221">
        <f>+'4er sortieren'!B45</f>
        <v>0</v>
      </c>
      <c r="H48" s="28">
        <f>+'4er sortieren'!C45</f>
        <v>0</v>
      </c>
      <c r="I48" s="229">
        <f>+'4er sortieren'!F45</f>
        <v>0</v>
      </c>
    </row>
    <row r="49" spans="1:9" ht="24" customHeight="1">
      <c r="A49" s="26" t="str">
        <f>+'4er sortieren'!A40</f>
        <v>Pekx</v>
      </c>
      <c r="B49" s="221" t="str">
        <f>+'4er sortieren'!B40</f>
        <v>Christa</v>
      </c>
      <c r="C49" s="28">
        <f>+'4er sortieren'!C40</f>
        <v>3</v>
      </c>
      <c r="D49" s="229">
        <f>+'4er sortieren'!F40</f>
        <v>606</v>
      </c>
      <c r="F49" s="26">
        <f>+'4er sortieren'!A46</f>
        <v>0</v>
      </c>
      <c r="G49" s="221">
        <f>+'4er sortieren'!B46</f>
        <v>0</v>
      </c>
      <c r="H49" s="28">
        <f>+'4er sortieren'!C46</f>
        <v>0</v>
      </c>
      <c r="I49" s="229">
        <f>+'4er sortieren'!F46</f>
        <v>0</v>
      </c>
    </row>
    <row r="50" spans="1:9" ht="24" customHeight="1" thickBot="1">
      <c r="A50" s="30" t="str">
        <f>+'4er sortieren'!A41</f>
        <v>Schwellnus</v>
      </c>
      <c r="B50" s="222" t="str">
        <f>+'4er sortieren'!B41</f>
        <v>Wilfried</v>
      </c>
      <c r="C50" s="32">
        <f>+'4er sortieren'!C41</f>
        <v>4</v>
      </c>
      <c r="D50" s="230">
        <f>+'4er sortieren'!F41</f>
        <v>473</v>
      </c>
      <c r="F50" s="30">
        <f>+'4er sortieren'!A47</f>
        <v>0</v>
      </c>
      <c r="G50" s="222">
        <f>+'4er sortieren'!B47</f>
        <v>0</v>
      </c>
      <c r="H50" s="32">
        <f>+'4er sortieren'!C47</f>
        <v>0</v>
      </c>
      <c r="I50" s="230">
        <f>+'4er sortieren'!F47</f>
        <v>0</v>
      </c>
    </row>
    <row r="51" spans="1:9" ht="24" customHeight="1" thickBot="1">
      <c r="A51" s="258" t="s">
        <v>7</v>
      </c>
      <c r="B51" s="259" t="s">
        <v>99</v>
      </c>
      <c r="C51" s="260">
        <f>SUM(C47:C50)</f>
        <v>12</v>
      </c>
      <c r="D51" s="261"/>
      <c r="F51" s="258" t="s">
        <v>7</v>
      </c>
      <c r="G51" s="259" t="s">
        <v>99</v>
      </c>
      <c r="H51" s="260">
        <f>SUM(H47:H50)</f>
        <v>0</v>
      </c>
      <c r="I51" s="261"/>
    </row>
    <row r="52" spans="1:9" ht="24" customHeight="1">
      <c r="A52" s="22">
        <f>+'4er sortieren'!A42</f>
        <v>0</v>
      </c>
      <c r="B52" s="223">
        <f>+'4er sortieren'!B42</f>
        <v>0</v>
      </c>
      <c r="C52" s="24">
        <f>+'4er sortieren'!C42</f>
        <v>0</v>
      </c>
      <c r="D52" s="264">
        <f>+'4er sortieren'!F42</f>
        <v>0</v>
      </c>
      <c r="F52" s="22">
        <f>+'4er sortieren'!A48</f>
        <v>0</v>
      </c>
      <c r="G52" s="223">
        <f>+'4er sortieren'!B48</f>
        <v>0</v>
      </c>
      <c r="H52" s="24">
        <f>+'4er sortieren'!C48</f>
        <v>0</v>
      </c>
      <c r="I52" s="264">
        <f>+'4er sortieren'!F48</f>
        <v>0</v>
      </c>
    </row>
    <row r="53" spans="1:9" ht="24" customHeight="1" thickBot="1">
      <c r="A53" s="30">
        <f>+'4er sortieren'!A43</f>
        <v>0</v>
      </c>
      <c r="B53" s="222">
        <f>+'4er sortieren'!B43</f>
        <v>0</v>
      </c>
      <c r="C53" s="32">
        <f>+'4er sortieren'!C43</f>
        <v>0</v>
      </c>
      <c r="D53" s="230">
        <f>+'4er sortieren'!F43</f>
        <v>0</v>
      </c>
      <c r="F53" s="30">
        <f>+'4er sortieren'!A49</f>
        <v>0</v>
      </c>
      <c r="G53" s="222">
        <f>+'4er sortieren'!B49</f>
        <v>0</v>
      </c>
      <c r="H53" s="32">
        <f>+'4er sortieren'!C49</f>
        <v>0</v>
      </c>
      <c r="I53" s="230">
        <f>+'4er sortieren'!F49</f>
        <v>0</v>
      </c>
    </row>
    <row r="54" spans="1:9" ht="24" customHeight="1">
      <c r="A54" s="10"/>
      <c r="B54" s="1"/>
      <c r="C54" s="12"/>
      <c r="D54" s="4"/>
      <c r="F54" s="10"/>
      <c r="G54" s="1"/>
      <c r="H54" s="12"/>
      <c r="I54" s="4"/>
    </row>
    <row r="55" ht="24" customHeight="1"/>
    <row r="56" ht="24" customHeight="1"/>
    <row r="57" spans="1:9" ht="24" customHeight="1">
      <c r="A57"/>
      <c r="C57"/>
      <c r="D57"/>
      <c r="F57"/>
      <c r="H57"/>
      <c r="I57"/>
    </row>
    <row r="58" spans="1:9" ht="24" customHeight="1">
      <c r="A58"/>
      <c r="C58"/>
      <c r="D58"/>
      <c r="F58"/>
      <c r="H58"/>
      <c r="I58"/>
    </row>
    <row r="59" spans="1:9" ht="15" customHeight="1">
      <c r="A59"/>
      <c r="C59"/>
      <c r="D59"/>
      <c r="F59"/>
      <c r="H59"/>
      <c r="I59"/>
    </row>
    <row r="60" spans="1:9" ht="24" customHeight="1">
      <c r="A60"/>
      <c r="C60"/>
      <c r="D60"/>
      <c r="F60"/>
      <c r="H60"/>
      <c r="I60"/>
    </row>
    <row r="61" spans="1:9" ht="24" customHeight="1">
      <c r="A61"/>
      <c r="C61"/>
      <c r="D61"/>
      <c r="F61"/>
      <c r="H61"/>
      <c r="I61"/>
    </row>
    <row r="62" spans="1:9" ht="24" customHeight="1">
      <c r="A62"/>
      <c r="C62"/>
      <c r="D62"/>
      <c r="F62"/>
      <c r="H62"/>
      <c r="I62"/>
    </row>
    <row r="63" spans="1:9" ht="24" customHeight="1">
      <c r="A63"/>
      <c r="C63"/>
      <c r="D63"/>
      <c r="F63"/>
      <c r="H63"/>
      <c r="I63"/>
    </row>
    <row r="64" spans="1:9" ht="24" customHeight="1">
      <c r="A64"/>
      <c r="C64"/>
      <c r="D64"/>
      <c r="F64"/>
      <c r="H64"/>
      <c r="I64"/>
    </row>
    <row r="65" spans="1:9" ht="24" customHeight="1">
      <c r="A65"/>
      <c r="C65"/>
      <c r="D65"/>
      <c r="F65"/>
      <c r="H65"/>
      <c r="I65"/>
    </row>
    <row r="66" spans="1:9" ht="24" customHeight="1">
      <c r="A66"/>
      <c r="C66"/>
      <c r="D66"/>
      <c r="F66"/>
      <c r="H66"/>
      <c r="I66"/>
    </row>
    <row r="67" spans="1:9" ht="24" customHeight="1">
      <c r="A67"/>
      <c r="C67"/>
      <c r="D67"/>
      <c r="F67"/>
      <c r="H67"/>
      <c r="I67"/>
    </row>
    <row r="68" spans="1:9" ht="24" customHeight="1">
      <c r="A68"/>
      <c r="C68"/>
      <c r="D68"/>
      <c r="F68"/>
      <c r="H68"/>
      <c r="I68"/>
    </row>
    <row r="69" spans="1:9" ht="24" customHeight="1">
      <c r="A69"/>
      <c r="C69"/>
      <c r="D69"/>
      <c r="F69"/>
      <c r="H69"/>
      <c r="I69"/>
    </row>
    <row r="70" spans="1:9" ht="24" customHeight="1">
      <c r="A70"/>
      <c r="C70"/>
      <c r="D70"/>
      <c r="F70"/>
      <c r="H70"/>
      <c r="I70"/>
    </row>
    <row r="71" spans="1:9" ht="15" customHeight="1">
      <c r="A71"/>
      <c r="C71"/>
      <c r="D71"/>
      <c r="F71"/>
      <c r="H71"/>
      <c r="I71"/>
    </row>
    <row r="72" spans="1:9" ht="24" customHeight="1">
      <c r="A72"/>
      <c r="C72"/>
      <c r="D72"/>
      <c r="F72"/>
      <c r="H72"/>
      <c r="I72"/>
    </row>
    <row r="73" spans="1:9" ht="24" customHeight="1">
      <c r="A73"/>
      <c r="C73"/>
      <c r="D73"/>
      <c r="F73"/>
      <c r="H73"/>
      <c r="I73"/>
    </row>
    <row r="74" spans="1:9" ht="24" customHeight="1">
      <c r="A74"/>
      <c r="C74"/>
      <c r="D74"/>
      <c r="F74"/>
      <c r="H74"/>
      <c r="I74"/>
    </row>
    <row r="75" spans="1:9" ht="24" customHeight="1">
      <c r="A75"/>
      <c r="C75"/>
      <c r="D75"/>
      <c r="F75"/>
      <c r="H75"/>
      <c r="I75"/>
    </row>
    <row r="76" spans="1:9" ht="24" customHeight="1">
      <c r="A76"/>
      <c r="C76"/>
      <c r="D76"/>
      <c r="F76"/>
      <c r="H76"/>
      <c r="I76"/>
    </row>
    <row r="77" spans="1:9" ht="24" customHeight="1">
      <c r="A77"/>
      <c r="C77"/>
      <c r="D77"/>
      <c r="F77"/>
      <c r="H77"/>
      <c r="I77"/>
    </row>
    <row r="78" spans="1:9" ht="24" customHeight="1">
      <c r="A78"/>
      <c r="C78"/>
      <c r="D78"/>
      <c r="F78"/>
      <c r="H78"/>
      <c r="I78"/>
    </row>
    <row r="79" spans="1:9" ht="24" customHeight="1">
      <c r="A79"/>
      <c r="C79"/>
      <c r="D79"/>
      <c r="F79"/>
      <c r="H79"/>
      <c r="I79"/>
    </row>
    <row r="80" spans="1:9" ht="24" customHeight="1">
      <c r="A80"/>
      <c r="C80"/>
      <c r="D80"/>
      <c r="F80"/>
      <c r="H80"/>
      <c r="I80"/>
    </row>
    <row r="81" spans="1:9" ht="24" customHeight="1">
      <c r="A81"/>
      <c r="C81"/>
      <c r="D81"/>
      <c r="F81"/>
      <c r="H81"/>
      <c r="I81"/>
    </row>
    <row r="82" spans="1:9" ht="24" customHeight="1">
      <c r="A82"/>
      <c r="C82"/>
      <c r="D82"/>
      <c r="F82"/>
      <c r="H82"/>
      <c r="I82"/>
    </row>
    <row r="83" spans="1:9" ht="15" customHeight="1">
      <c r="A83"/>
      <c r="C83"/>
      <c r="D83"/>
      <c r="F83"/>
      <c r="H83"/>
      <c r="I83"/>
    </row>
    <row r="84" spans="1:9" ht="24" customHeight="1">
      <c r="A84"/>
      <c r="C84"/>
      <c r="D84"/>
      <c r="F84"/>
      <c r="H84"/>
      <c r="I84"/>
    </row>
    <row r="85" spans="1:9" ht="24" customHeight="1">
      <c r="A85"/>
      <c r="C85"/>
      <c r="D85"/>
      <c r="F85"/>
      <c r="H85"/>
      <c r="I85"/>
    </row>
    <row r="86" spans="1:9" ht="24" customHeight="1">
      <c r="A86"/>
      <c r="C86"/>
      <c r="D86"/>
      <c r="F86"/>
      <c r="H86"/>
      <c r="I86"/>
    </row>
    <row r="87" spans="1:9" ht="24" customHeight="1">
      <c r="A87"/>
      <c r="C87"/>
      <c r="D87"/>
      <c r="F87"/>
      <c r="H87"/>
      <c r="I87"/>
    </row>
    <row r="88" spans="1:9" ht="24" customHeight="1">
      <c r="A88"/>
      <c r="C88"/>
      <c r="D88"/>
      <c r="F88"/>
      <c r="H88"/>
      <c r="I88"/>
    </row>
    <row r="89" spans="1:9" ht="24" customHeight="1">
      <c r="A89"/>
      <c r="C89"/>
      <c r="D89"/>
      <c r="F89"/>
      <c r="H89"/>
      <c r="I89"/>
    </row>
    <row r="90" spans="1:9" ht="24" customHeight="1">
      <c r="A90"/>
      <c r="C90"/>
      <c r="D90"/>
      <c r="F90"/>
      <c r="H90"/>
      <c r="I90"/>
    </row>
    <row r="91" spans="1:9" ht="24" customHeight="1">
      <c r="A91"/>
      <c r="C91"/>
      <c r="D91"/>
      <c r="F91"/>
      <c r="H91"/>
      <c r="I91"/>
    </row>
    <row r="92" spans="1:9" ht="24" customHeight="1">
      <c r="A92"/>
      <c r="C92"/>
      <c r="D92"/>
      <c r="F92"/>
      <c r="H92"/>
      <c r="I92"/>
    </row>
    <row r="93" spans="1:9" ht="24" customHeight="1">
      <c r="A93"/>
      <c r="C93"/>
      <c r="D93"/>
      <c r="F93"/>
      <c r="H93"/>
      <c r="I93"/>
    </row>
    <row r="94" spans="1:9" ht="24" customHeight="1">
      <c r="A94"/>
      <c r="C94"/>
      <c r="D94"/>
      <c r="F94"/>
      <c r="H94"/>
      <c r="I94"/>
    </row>
    <row r="95" spans="1:9" ht="24" customHeight="1">
      <c r="A95"/>
      <c r="C95"/>
      <c r="D95"/>
      <c r="F95"/>
      <c r="H95"/>
      <c r="I95"/>
    </row>
    <row r="96" spans="1:9" ht="24" customHeight="1">
      <c r="A96"/>
      <c r="C96"/>
      <c r="D96"/>
      <c r="F96"/>
      <c r="H96"/>
      <c r="I96"/>
    </row>
    <row r="97" spans="1:9" ht="24" customHeight="1">
      <c r="A97"/>
      <c r="C97"/>
      <c r="D97"/>
      <c r="F97"/>
      <c r="H97"/>
      <c r="I97"/>
    </row>
    <row r="98" spans="1:9" ht="24" customHeight="1">
      <c r="A98"/>
      <c r="C98"/>
      <c r="D98"/>
      <c r="F98"/>
      <c r="H98"/>
      <c r="I98"/>
    </row>
    <row r="99" spans="1:9" ht="24" customHeight="1">
      <c r="A99"/>
      <c r="C99"/>
      <c r="D99"/>
      <c r="F99"/>
      <c r="H99"/>
      <c r="I99"/>
    </row>
    <row r="100" spans="1:9" ht="24" customHeight="1">
      <c r="A100"/>
      <c r="C100"/>
      <c r="D100"/>
      <c r="F100"/>
      <c r="H100"/>
      <c r="I100"/>
    </row>
    <row r="101" spans="1:9" ht="12.75">
      <c r="A101"/>
      <c r="C101"/>
      <c r="D101"/>
      <c r="F101"/>
      <c r="H101"/>
      <c r="I101"/>
    </row>
    <row r="102" spans="1:9" ht="12.75">
      <c r="A102"/>
      <c r="C102"/>
      <c r="D102"/>
      <c r="F102"/>
      <c r="H102"/>
      <c r="I102"/>
    </row>
    <row r="103" spans="1:9" ht="12.75">
      <c r="A103"/>
      <c r="C103"/>
      <c r="D103"/>
      <c r="F103"/>
      <c r="H103"/>
      <c r="I103"/>
    </row>
    <row r="104" spans="1:9" ht="12.75">
      <c r="A104"/>
      <c r="C104"/>
      <c r="D104"/>
      <c r="F104"/>
      <c r="H104"/>
      <c r="I104"/>
    </row>
    <row r="105" spans="1:9" ht="12.75">
      <c r="A105"/>
      <c r="C105"/>
      <c r="D105"/>
      <c r="F105"/>
      <c r="H105"/>
      <c r="I105"/>
    </row>
    <row r="106" spans="1:9" ht="12.75">
      <c r="A106"/>
      <c r="C106"/>
      <c r="D106"/>
      <c r="F106"/>
      <c r="H106"/>
      <c r="I106"/>
    </row>
    <row r="107" spans="1:9" ht="12.75">
      <c r="A107"/>
      <c r="C107"/>
      <c r="D107"/>
      <c r="F107"/>
      <c r="H107"/>
      <c r="I107"/>
    </row>
    <row r="108" spans="1:9" ht="12.75">
      <c r="A108"/>
      <c r="C108"/>
      <c r="D108"/>
      <c r="F108"/>
      <c r="H108"/>
      <c r="I108"/>
    </row>
    <row r="109" spans="1:9" ht="12.75">
      <c r="A109"/>
      <c r="C109"/>
      <c r="D109"/>
      <c r="F109"/>
      <c r="H109"/>
      <c r="I109"/>
    </row>
    <row r="110" spans="1:9" ht="12.75">
      <c r="A110"/>
      <c r="C110"/>
      <c r="D110"/>
      <c r="F110"/>
      <c r="H110"/>
      <c r="I110"/>
    </row>
    <row r="111" spans="1:9" ht="12.75">
      <c r="A111"/>
      <c r="C111"/>
      <c r="D111"/>
      <c r="F111"/>
      <c r="H111"/>
      <c r="I111"/>
    </row>
    <row r="112" spans="1:9" ht="12.75">
      <c r="A112"/>
      <c r="C112"/>
      <c r="D112"/>
      <c r="F112"/>
      <c r="H112"/>
      <c r="I112"/>
    </row>
    <row r="113" spans="1:9" ht="12.75">
      <c r="A113"/>
      <c r="C113"/>
      <c r="D113"/>
      <c r="F113"/>
      <c r="H113"/>
      <c r="I113"/>
    </row>
    <row r="114" spans="1:9" ht="12.75">
      <c r="A114"/>
      <c r="C114"/>
      <c r="D114"/>
      <c r="F114"/>
      <c r="H114"/>
      <c r="I114"/>
    </row>
  </sheetData>
  <printOptions horizontalCentered="1"/>
  <pageMargins left="0.5905511811023623" right="0.3937007874015748" top="0.5905511811023623" bottom="0.3937007874015748" header="0.5118110236220472" footer="0.5118110236220472"/>
  <pageSetup horizontalDpi="360" verticalDpi="360" orientation="portrait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zoomScale="150" zoomScaleNormal="150" workbookViewId="0" topLeftCell="A1">
      <selection activeCell="F22" sqref="F22"/>
    </sheetView>
  </sheetViews>
  <sheetFormatPr defaultColWidth="11.421875" defaultRowHeight="12.75"/>
  <cols>
    <col min="1" max="2" width="20.7109375" style="157" customWidth="1"/>
    <col min="3" max="3" width="7.421875" style="286" customWidth="1"/>
    <col min="4" max="4" width="28.140625" style="157" customWidth="1"/>
    <col min="5" max="5" width="7.00390625" style="157" customWidth="1"/>
    <col min="6" max="6" width="11.421875" style="157" customWidth="1"/>
    <col min="7" max="7" width="11.421875" style="158" customWidth="1"/>
  </cols>
  <sheetData>
    <row r="1" spans="1:7" ht="13.5" thickBot="1">
      <c r="A1" s="155" t="s">
        <v>15</v>
      </c>
      <c r="B1" s="155" t="s">
        <v>16</v>
      </c>
      <c r="C1" s="276" t="s">
        <v>97</v>
      </c>
      <c r="D1" s="155" t="s">
        <v>17</v>
      </c>
      <c r="E1" s="155" t="s">
        <v>18</v>
      </c>
      <c r="F1" s="155" t="s">
        <v>19</v>
      </c>
      <c r="G1" s="156" t="s">
        <v>20</v>
      </c>
    </row>
    <row r="2" spans="1:7" ht="13.5">
      <c r="A2" s="159" t="s">
        <v>203</v>
      </c>
      <c r="B2" s="160" t="s">
        <v>204</v>
      </c>
      <c r="C2" s="277">
        <v>4</v>
      </c>
      <c r="D2" s="161" t="s">
        <v>100</v>
      </c>
      <c r="E2" s="161" t="s">
        <v>79</v>
      </c>
      <c r="F2" s="162">
        <v>465</v>
      </c>
      <c r="G2" s="163">
        <f aca="true" t="shared" si="0" ref="G2:G7">SUM($F$2:$F$7)</f>
        <v>2515</v>
      </c>
    </row>
    <row r="3" spans="1:7" ht="13.5">
      <c r="A3" s="164" t="s">
        <v>101</v>
      </c>
      <c r="B3" s="165" t="s">
        <v>102</v>
      </c>
      <c r="C3" s="278">
        <v>3</v>
      </c>
      <c r="D3" s="166" t="s">
        <v>100</v>
      </c>
      <c r="E3" s="166" t="s">
        <v>79</v>
      </c>
      <c r="F3" s="167">
        <v>681</v>
      </c>
      <c r="G3" s="168">
        <f t="shared" si="0"/>
        <v>2515</v>
      </c>
    </row>
    <row r="4" spans="1:7" ht="13.5">
      <c r="A4" s="164" t="s">
        <v>114</v>
      </c>
      <c r="B4" s="165" t="s">
        <v>115</v>
      </c>
      <c r="C4" s="278">
        <v>2</v>
      </c>
      <c r="D4" s="166" t="s">
        <v>100</v>
      </c>
      <c r="E4" s="166" t="s">
        <v>79</v>
      </c>
      <c r="F4" s="167">
        <v>700</v>
      </c>
      <c r="G4" s="168">
        <f t="shared" si="0"/>
        <v>2515</v>
      </c>
    </row>
    <row r="5" spans="1:7" ht="13.5">
      <c r="A5" s="187" t="s">
        <v>223</v>
      </c>
      <c r="B5" s="188" t="s">
        <v>103</v>
      </c>
      <c r="C5" s="265">
        <v>3</v>
      </c>
      <c r="D5" s="189" t="s">
        <v>100</v>
      </c>
      <c r="E5" s="189" t="s">
        <v>79</v>
      </c>
      <c r="F5" s="190">
        <v>669</v>
      </c>
      <c r="G5" s="191">
        <f t="shared" si="0"/>
        <v>2515</v>
      </c>
    </row>
    <row r="6" spans="1:7" ht="13.5">
      <c r="A6" s="177"/>
      <c r="B6" s="178"/>
      <c r="C6" s="279"/>
      <c r="D6" s="179" t="s">
        <v>100</v>
      </c>
      <c r="E6" s="179" t="s">
        <v>79</v>
      </c>
      <c r="F6" s="180"/>
      <c r="G6" s="181">
        <f t="shared" si="0"/>
        <v>2515</v>
      </c>
    </row>
    <row r="7" spans="1:7" ht="13.5">
      <c r="A7" s="187"/>
      <c r="B7" s="192"/>
      <c r="C7" s="280"/>
      <c r="D7" s="189" t="s">
        <v>100</v>
      </c>
      <c r="E7" s="189" t="s">
        <v>79</v>
      </c>
      <c r="F7" s="193"/>
      <c r="G7" s="191">
        <f t="shared" si="0"/>
        <v>2515</v>
      </c>
    </row>
    <row r="8" spans="1:7" ht="13.5">
      <c r="A8" s="182" t="s">
        <v>104</v>
      </c>
      <c r="B8" s="180" t="s">
        <v>105</v>
      </c>
      <c r="C8" s="279">
        <v>4</v>
      </c>
      <c r="D8" s="179" t="s">
        <v>106</v>
      </c>
      <c r="E8" s="180" t="s">
        <v>107</v>
      </c>
      <c r="F8" s="180">
        <v>536</v>
      </c>
      <c r="G8" s="181">
        <f aca="true" t="shared" si="1" ref="G8:G13">SUM($F$8:$F$13)</f>
        <v>2508</v>
      </c>
    </row>
    <row r="9" spans="1:7" ht="13.5">
      <c r="A9" s="171" t="s">
        <v>108</v>
      </c>
      <c r="B9" s="172" t="s">
        <v>42</v>
      </c>
      <c r="C9" s="278">
        <v>3</v>
      </c>
      <c r="D9" s="166" t="s">
        <v>106</v>
      </c>
      <c r="E9" s="180" t="s">
        <v>107</v>
      </c>
      <c r="F9" s="167">
        <v>653</v>
      </c>
      <c r="G9" s="168">
        <f t="shared" si="1"/>
        <v>2508</v>
      </c>
    </row>
    <row r="10" spans="1:7" ht="13.5">
      <c r="A10" s="173" t="s">
        <v>109</v>
      </c>
      <c r="B10" s="174" t="s">
        <v>110</v>
      </c>
      <c r="C10" s="281">
        <v>2</v>
      </c>
      <c r="D10" s="166" t="s">
        <v>106</v>
      </c>
      <c r="E10" s="180" t="s">
        <v>107</v>
      </c>
      <c r="F10" s="167">
        <v>632</v>
      </c>
      <c r="G10" s="168">
        <f t="shared" si="1"/>
        <v>2508</v>
      </c>
    </row>
    <row r="11" spans="1:7" ht="13.5">
      <c r="A11" s="194" t="s">
        <v>111</v>
      </c>
      <c r="B11" s="195" t="s">
        <v>112</v>
      </c>
      <c r="C11" s="265">
        <v>3</v>
      </c>
      <c r="D11" s="189" t="s">
        <v>106</v>
      </c>
      <c r="E11" s="193" t="s">
        <v>107</v>
      </c>
      <c r="F11" s="193">
        <v>687</v>
      </c>
      <c r="G11" s="191">
        <f t="shared" si="1"/>
        <v>2508</v>
      </c>
    </row>
    <row r="12" spans="1:7" ht="13.5">
      <c r="A12" s="183"/>
      <c r="B12" s="184"/>
      <c r="C12" s="282"/>
      <c r="D12" s="179" t="s">
        <v>106</v>
      </c>
      <c r="E12" s="180" t="s">
        <v>107</v>
      </c>
      <c r="F12" s="180"/>
      <c r="G12" s="181">
        <f t="shared" si="1"/>
        <v>2508</v>
      </c>
    </row>
    <row r="13" spans="1:7" ht="13.5">
      <c r="A13" s="196"/>
      <c r="B13" s="197"/>
      <c r="C13" s="280"/>
      <c r="D13" s="189" t="s">
        <v>106</v>
      </c>
      <c r="E13" s="193" t="s">
        <v>107</v>
      </c>
      <c r="F13" s="193"/>
      <c r="G13" s="191">
        <f t="shared" si="1"/>
        <v>2508</v>
      </c>
    </row>
    <row r="14" spans="1:7" ht="13.5">
      <c r="A14" s="185" t="s">
        <v>206</v>
      </c>
      <c r="B14" s="186" t="s">
        <v>207</v>
      </c>
      <c r="C14" s="279">
        <v>4</v>
      </c>
      <c r="D14" s="179" t="s">
        <v>205</v>
      </c>
      <c r="E14" s="180" t="s">
        <v>107</v>
      </c>
      <c r="F14" s="180">
        <v>646</v>
      </c>
      <c r="G14" s="181">
        <f aca="true" t="shared" si="2" ref="G14:G19">SUM($F$14:$F$19)</f>
        <v>2675</v>
      </c>
    </row>
    <row r="15" spans="1:7" ht="13.5">
      <c r="A15" s="164" t="s">
        <v>113</v>
      </c>
      <c r="B15" s="165" t="s">
        <v>38</v>
      </c>
      <c r="C15" s="278">
        <v>3</v>
      </c>
      <c r="D15" s="179" t="s">
        <v>205</v>
      </c>
      <c r="E15" s="167" t="s">
        <v>107</v>
      </c>
      <c r="F15" s="167">
        <v>659</v>
      </c>
      <c r="G15" s="168">
        <f t="shared" si="2"/>
        <v>2675</v>
      </c>
    </row>
    <row r="16" spans="1:7" ht="13.5">
      <c r="A16" s="164" t="s">
        <v>119</v>
      </c>
      <c r="B16" s="165" t="s">
        <v>120</v>
      </c>
      <c r="C16" s="278">
        <v>3</v>
      </c>
      <c r="D16" s="179" t="s">
        <v>205</v>
      </c>
      <c r="E16" s="167" t="s">
        <v>107</v>
      </c>
      <c r="F16" s="167">
        <v>707</v>
      </c>
      <c r="G16" s="168">
        <f t="shared" si="2"/>
        <v>2675</v>
      </c>
    </row>
    <row r="17" spans="1:7" ht="13.5">
      <c r="A17" s="198" t="s">
        <v>208</v>
      </c>
      <c r="B17" s="188" t="s">
        <v>209</v>
      </c>
      <c r="C17" s="265">
        <v>2</v>
      </c>
      <c r="D17" s="179" t="s">
        <v>205</v>
      </c>
      <c r="E17" s="193" t="s">
        <v>107</v>
      </c>
      <c r="F17" s="190">
        <v>663</v>
      </c>
      <c r="G17" s="191">
        <f t="shared" si="2"/>
        <v>2675</v>
      </c>
    </row>
    <row r="18" spans="1:7" ht="13.5">
      <c r="A18" s="185" t="s">
        <v>210</v>
      </c>
      <c r="B18" s="186" t="s">
        <v>211</v>
      </c>
      <c r="C18" s="279">
        <v>2</v>
      </c>
      <c r="D18" s="179" t="s">
        <v>205</v>
      </c>
      <c r="E18" s="180" t="s">
        <v>107</v>
      </c>
      <c r="F18" s="180"/>
      <c r="G18" s="181">
        <f t="shared" si="2"/>
        <v>2675</v>
      </c>
    </row>
    <row r="19" spans="1:7" ht="13.5">
      <c r="A19" s="199" t="s">
        <v>212</v>
      </c>
      <c r="B19" s="193" t="s">
        <v>213</v>
      </c>
      <c r="C19" s="283">
        <v>4</v>
      </c>
      <c r="D19" s="179" t="s">
        <v>205</v>
      </c>
      <c r="E19" s="193" t="s">
        <v>107</v>
      </c>
      <c r="F19" s="193"/>
      <c r="G19" s="191">
        <f t="shared" si="2"/>
        <v>2675</v>
      </c>
    </row>
    <row r="20" spans="1:7" ht="13.5">
      <c r="A20" s="183" t="s">
        <v>116</v>
      </c>
      <c r="B20" s="184" t="s">
        <v>117</v>
      </c>
      <c r="C20" s="282">
        <v>4</v>
      </c>
      <c r="D20" s="179" t="s">
        <v>118</v>
      </c>
      <c r="E20" s="180" t="s">
        <v>107</v>
      </c>
      <c r="F20" s="180">
        <v>683</v>
      </c>
      <c r="G20" s="181">
        <f aca="true" t="shared" si="3" ref="G20:G25">SUM($F$20:$F$25)</f>
        <v>2792</v>
      </c>
    </row>
    <row r="21" spans="1:7" ht="13.5">
      <c r="A21" s="171" t="s">
        <v>214</v>
      </c>
      <c r="B21" s="172" t="s">
        <v>59</v>
      </c>
      <c r="C21" s="278">
        <v>2</v>
      </c>
      <c r="D21" s="166" t="s">
        <v>118</v>
      </c>
      <c r="E21" s="167" t="s">
        <v>107</v>
      </c>
      <c r="F21" s="167">
        <v>700</v>
      </c>
      <c r="G21" s="168">
        <f t="shared" si="3"/>
        <v>2792</v>
      </c>
    </row>
    <row r="22" spans="1:7" ht="13.5">
      <c r="A22" s="171" t="s">
        <v>121</v>
      </c>
      <c r="B22" s="172" t="s">
        <v>25</v>
      </c>
      <c r="C22" s="278">
        <v>3</v>
      </c>
      <c r="D22" s="166" t="s">
        <v>118</v>
      </c>
      <c r="E22" s="167" t="s">
        <v>107</v>
      </c>
      <c r="F22" s="167">
        <v>695</v>
      </c>
      <c r="G22" s="168">
        <f t="shared" si="3"/>
        <v>2792</v>
      </c>
    </row>
    <row r="23" spans="1:7" ht="13.5">
      <c r="A23" s="200" t="s">
        <v>122</v>
      </c>
      <c r="B23" s="201" t="s">
        <v>123</v>
      </c>
      <c r="C23" s="265">
        <v>2</v>
      </c>
      <c r="D23" s="189" t="s">
        <v>118</v>
      </c>
      <c r="E23" s="193" t="s">
        <v>107</v>
      </c>
      <c r="F23" s="190">
        <v>714</v>
      </c>
      <c r="G23" s="191">
        <f t="shared" si="3"/>
        <v>2792</v>
      </c>
    </row>
    <row r="24" spans="1:7" ht="13.5">
      <c r="A24" s="183" t="s">
        <v>215</v>
      </c>
      <c r="B24" s="184" t="s">
        <v>216</v>
      </c>
      <c r="C24" s="282">
        <v>2</v>
      </c>
      <c r="D24" s="179" t="s">
        <v>118</v>
      </c>
      <c r="E24" s="180" t="s">
        <v>107</v>
      </c>
      <c r="F24" s="180"/>
      <c r="G24" s="181">
        <f t="shared" si="3"/>
        <v>2792</v>
      </c>
    </row>
    <row r="25" spans="1:7" ht="13.5">
      <c r="A25" s="199" t="s">
        <v>217</v>
      </c>
      <c r="B25" s="193" t="s">
        <v>218</v>
      </c>
      <c r="C25" s="283">
        <v>4</v>
      </c>
      <c r="D25" s="189" t="s">
        <v>118</v>
      </c>
      <c r="E25" s="193" t="s">
        <v>107</v>
      </c>
      <c r="F25" s="193"/>
      <c r="G25" s="191">
        <f t="shared" si="3"/>
        <v>2792</v>
      </c>
    </row>
    <row r="26" spans="1:7" ht="13.5">
      <c r="A26" s="185" t="s">
        <v>124</v>
      </c>
      <c r="B26" s="186" t="s">
        <v>34</v>
      </c>
      <c r="C26" s="279">
        <v>4</v>
      </c>
      <c r="D26" s="179" t="s">
        <v>125</v>
      </c>
      <c r="E26" s="180" t="s">
        <v>50</v>
      </c>
      <c r="F26" s="180">
        <v>600</v>
      </c>
      <c r="G26" s="181">
        <f aca="true" t="shared" si="4" ref="G26:G31">SUM($F$26:$F$31)</f>
        <v>2649</v>
      </c>
    </row>
    <row r="27" spans="1:7" ht="13.5">
      <c r="A27" s="175" t="s">
        <v>231</v>
      </c>
      <c r="B27" s="176" t="s">
        <v>81</v>
      </c>
      <c r="C27" s="278">
        <v>2</v>
      </c>
      <c r="D27" s="166" t="s">
        <v>125</v>
      </c>
      <c r="E27" s="180" t="s">
        <v>50</v>
      </c>
      <c r="F27" s="167">
        <v>686</v>
      </c>
      <c r="G27" s="168">
        <f t="shared" si="4"/>
        <v>2649</v>
      </c>
    </row>
    <row r="28" spans="1:7" ht="13.5">
      <c r="A28" s="202" t="s">
        <v>127</v>
      </c>
      <c r="B28" s="203" t="s">
        <v>128</v>
      </c>
      <c r="C28" s="280">
        <v>3</v>
      </c>
      <c r="D28" s="166" t="s">
        <v>125</v>
      </c>
      <c r="E28" s="180" t="s">
        <v>50</v>
      </c>
      <c r="F28" s="167">
        <v>668</v>
      </c>
      <c r="G28" s="168">
        <f t="shared" si="4"/>
        <v>2649</v>
      </c>
    </row>
    <row r="29" spans="1:7" ht="13.5">
      <c r="A29" s="177" t="s">
        <v>126</v>
      </c>
      <c r="B29" s="178" t="s">
        <v>22</v>
      </c>
      <c r="C29" s="282">
        <v>4</v>
      </c>
      <c r="D29" s="189" t="s">
        <v>125</v>
      </c>
      <c r="E29" s="193" t="s">
        <v>50</v>
      </c>
      <c r="F29" s="193">
        <v>695</v>
      </c>
      <c r="G29" s="191">
        <f t="shared" si="4"/>
        <v>2649</v>
      </c>
    </row>
    <row r="30" spans="1:7" ht="13.5">
      <c r="A30" s="157" t="s">
        <v>232</v>
      </c>
      <c r="B30" s="157" t="s">
        <v>233</v>
      </c>
      <c r="D30" s="179" t="s">
        <v>125</v>
      </c>
      <c r="E30" s="180" t="s">
        <v>50</v>
      </c>
      <c r="F30" s="180"/>
      <c r="G30" s="181">
        <f t="shared" si="4"/>
        <v>2649</v>
      </c>
    </row>
    <row r="31" spans="1:7" ht="13.5">
      <c r="A31" s="198"/>
      <c r="B31" s="188"/>
      <c r="C31" s="265"/>
      <c r="D31" s="189" t="s">
        <v>125</v>
      </c>
      <c r="E31" s="193" t="s">
        <v>50</v>
      </c>
      <c r="F31" s="193"/>
      <c r="G31" s="191">
        <f t="shared" si="4"/>
        <v>2649</v>
      </c>
    </row>
    <row r="32" spans="1:7" ht="13.5">
      <c r="A32" s="185" t="s">
        <v>129</v>
      </c>
      <c r="B32" s="186" t="s">
        <v>21</v>
      </c>
      <c r="C32" s="279">
        <v>3</v>
      </c>
      <c r="D32" s="179" t="s">
        <v>130</v>
      </c>
      <c r="E32" s="180" t="s">
        <v>131</v>
      </c>
      <c r="F32" s="180">
        <v>733</v>
      </c>
      <c r="G32" s="181">
        <f aca="true" t="shared" si="5" ref="G32:G37">SUM($F$32:$F$37)</f>
        <v>2693</v>
      </c>
    </row>
    <row r="33" spans="1:7" ht="13.5">
      <c r="A33" s="164" t="s">
        <v>132</v>
      </c>
      <c r="B33" s="165" t="s">
        <v>133</v>
      </c>
      <c r="C33" s="278">
        <v>4</v>
      </c>
      <c r="D33" s="166" t="s">
        <v>130</v>
      </c>
      <c r="E33" s="180" t="s">
        <v>131</v>
      </c>
      <c r="F33" s="167">
        <v>641</v>
      </c>
      <c r="G33" s="168">
        <f t="shared" si="5"/>
        <v>2693</v>
      </c>
    </row>
    <row r="34" spans="1:7" ht="13.5">
      <c r="A34" s="169" t="s">
        <v>219</v>
      </c>
      <c r="B34" s="170" t="s">
        <v>220</v>
      </c>
      <c r="C34" s="278">
        <v>3</v>
      </c>
      <c r="D34" s="166" t="s">
        <v>130</v>
      </c>
      <c r="E34" s="180" t="s">
        <v>131</v>
      </c>
      <c r="F34" s="167">
        <v>680</v>
      </c>
      <c r="G34" s="168">
        <f t="shared" si="5"/>
        <v>2693</v>
      </c>
    </row>
    <row r="35" spans="1:7" ht="13.5">
      <c r="A35" s="198" t="s">
        <v>135</v>
      </c>
      <c r="B35" s="188" t="s">
        <v>136</v>
      </c>
      <c r="C35" s="265">
        <v>3</v>
      </c>
      <c r="D35" s="189" t="s">
        <v>130</v>
      </c>
      <c r="E35" s="193" t="s">
        <v>131</v>
      </c>
      <c r="F35" s="193">
        <v>639</v>
      </c>
      <c r="G35" s="191">
        <f t="shared" si="5"/>
        <v>2693</v>
      </c>
    </row>
    <row r="36" spans="1:7" ht="13.5">
      <c r="A36" s="204" t="s">
        <v>221</v>
      </c>
      <c r="B36" s="205" t="s">
        <v>222</v>
      </c>
      <c r="C36" s="284">
        <v>3</v>
      </c>
      <c r="D36" s="206" t="s">
        <v>130</v>
      </c>
      <c r="E36" s="180" t="s">
        <v>131</v>
      </c>
      <c r="F36" s="207"/>
      <c r="G36" s="208">
        <f t="shared" si="5"/>
        <v>2693</v>
      </c>
    </row>
    <row r="37" spans="1:7" ht="13.5">
      <c r="A37" s="253"/>
      <c r="B37" s="254"/>
      <c r="C37" s="285"/>
      <c r="D37" s="255" t="s">
        <v>130</v>
      </c>
      <c r="E37" s="193" t="s">
        <v>131</v>
      </c>
      <c r="F37" s="256"/>
      <c r="G37" s="257">
        <f t="shared" si="5"/>
        <v>2693</v>
      </c>
    </row>
    <row r="38" spans="1:7" ht="13.5">
      <c r="A38" s="185" t="s">
        <v>226</v>
      </c>
      <c r="B38" s="186" t="s">
        <v>78</v>
      </c>
      <c r="C38" s="279">
        <v>2</v>
      </c>
      <c r="D38" s="179" t="s">
        <v>224</v>
      </c>
      <c r="E38" s="179" t="s">
        <v>225</v>
      </c>
      <c r="F38" s="180">
        <v>644</v>
      </c>
      <c r="G38" s="181">
        <f aca="true" t="shared" si="6" ref="G38:G43">SUM($F$38:$F$43)</f>
        <v>2381</v>
      </c>
    </row>
    <row r="39" spans="1:7" ht="13.5">
      <c r="A39" s="164" t="s">
        <v>227</v>
      </c>
      <c r="B39" s="165" t="s">
        <v>228</v>
      </c>
      <c r="C39" s="278">
        <v>3</v>
      </c>
      <c r="D39" s="179" t="s">
        <v>224</v>
      </c>
      <c r="E39" s="179" t="s">
        <v>225</v>
      </c>
      <c r="F39" s="167">
        <v>658</v>
      </c>
      <c r="G39" s="181">
        <f t="shared" si="6"/>
        <v>2381</v>
      </c>
    </row>
    <row r="40" spans="1:7" ht="13.5">
      <c r="A40" s="164" t="s">
        <v>229</v>
      </c>
      <c r="B40" s="165" t="s">
        <v>90</v>
      </c>
      <c r="C40" s="278">
        <v>3</v>
      </c>
      <c r="D40" s="179" t="s">
        <v>224</v>
      </c>
      <c r="E40" s="179" t="s">
        <v>225</v>
      </c>
      <c r="F40" s="167">
        <v>606</v>
      </c>
      <c r="G40" s="181">
        <f t="shared" si="6"/>
        <v>2381</v>
      </c>
    </row>
    <row r="41" spans="1:7" ht="13.5">
      <c r="A41" s="187" t="s">
        <v>230</v>
      </c>
      <c r="B41" s="188" t="s">
        <v>105</v>
      </c>
      <c r="C41" s="265">
        <v>4</v>
      </c>
      <c r="D41" s="179" t="s">
        <v>224</v>
      </c>
      <c r="E41" s="179" t="s">
        <v>225</v>
      </c>
      <c r="F41" s="190">
        <v>473</v>
      </c>
      <c r="G41" s="191">
        <f t="shared" si="6"/>
        <v>2381</v>
      </c>
    </row>
    <row r="42" spans="1:7" ht="13.5">
      <c r="A42" s="177"/>
      <c r="B42" s="178"/>
      <c r="C42" s="279"/>
      <c r="D42" s="179" t="s">
        <v>224</v>
      </c>
      <c r="E42" s="179" t="s">
        <v>225</v>
      </c>
      <c r="F42" s="180"/>
      <c r="G42" s="181">
        <f t="shared" si="6"/>
        <v>2381</v>
      </c>
    </row>
    <row r="43" spans="1:7" ht="13.5">
      <c r="A43" s="187"/>
      <c r="B43" s="192"/>
      <c r="C43" s="280"/>
      <c r="D43" s="179" t="s">
        <v>224</v>
      </c>
      <c r="E43" s="179" t="s">
        <v>225</v>
      </c>
      <c r="F43" s="193"/>
      <c r="G43" s="191">
        <f t="shared" si="6"/>
        <v>2381</v>
      </c>
    </row>
    <row r="44" spans="1:7" ht="13.5">
      <c r="A44" s="182"/>
      <c r="B44" s="180"/>
      <c r="C44" s="279"/>
      <c r="D44" s="179" t="s">
        <v>234</v>
      </c>
      <c r="E44" s="180"/>
      <c r="F44" s="180">
        <v>1</v>
      </c>
      <c r="G44" s="181">
        <f aca="true" t="shared" si="7" ref="G44:G49">SUM($F$44:$F$49)</f>
        <v>1</v>
      </c>
    </row>
    <row r="45" spans="1:7" ht="13.5">
      <c r="A45" s="171"/>
      <c r="B45" s="172"/>
      <c r="C45" s="278"/>
      <c r="D45" s="179" t="s">
        <v>234</v>
      </c>
      <c r="E45" s="180"/>
      <c r="F45" s="167"/>
      <c r="G45" s="181">
        <f t="shared" si="7"/>
        <v>1</v>
      </c>
    </row>
    <row r="46" spans="1:7" ht="13.5">
      <c r="A46" s="173"/>
      <c r="B46" s="174"/>
      <c r="C46" s="281"/>
      <c r="D46" s="179" t="s">
        <v>234</v>
      </c>
      <c r="E46" s="180"/>
      <c r="F46" s="167"/>
      <c r="G46" s="181">
        <f t="shared" si="7"/>
        <v>1</v>
      </c>
    </row>
    <row r="47" spans="1:7" ht="13.5">
      <c r="A47" s="194"/>
      <c r="B47" s="195"/>
      <c r="C47" s="265"/>
      <c r="D47" s="179" t="s">
        <v>234</v>
      </c>
      <c r="E47" s="193"/>
      <c r="F47" s="193"/>
      <c r="G47" s="191">
        <f t="shared" si="7"/>
        <v>1</v>
      </c>
    </row>
    <row r="48" spans="1:7" ht="13.5">
      <c r="A48" s="183"/>
      <c r="B48" s="184"/>
      <c r="C48" s="282"/>
      <c r="D48" s="179" t="s">
        <v>234</v>
      </c>
      <c r="E48" s="180"/>
      <c r="F48" s="180"/>
      <c r="G48" s="181">
        <f t="shared" si="7"/>
        <v>1</v>
      </c>
    </row>
    <row r="49" spans="1:7" ht="13.5">
      <c r="A49" s="196"/>
      <c r="B49" s="197"/>
      <c r="C49" s="280"/>
      <c r="D49" s="179" t="s">
        <v>234</v>
      </c>
      <c r="E49" s="193"/>
      <c r="F49" s="193"/>
      <c r="G49" s="191">
        <f t="shared" si="7"/>
        <v>1</v>
      </c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 s="2"/>
      <c r="D88"/>
      <c r="E88"/>
      <c r="F88"/>
      <c r="G88"/>
    </row>
    <row r="89" spans="1:7" ht="12.75">
      <c r="A89"/>
      <c r="B89"/>
      <c r="C89" s="2"/>
      <c r="D89"/>
      <c r="E89"/>
      <c r="F89"/>
      <c r="G89"/>
    </row>
    <row r="90" spans="1:7" ht="12.75">
      <c r="A90"/>
      <c r="B90"/>
      <c r="C90" s="2"/>
      <c r="D90"/>
      <c r="E90"/>
      <c r="F90"/>
      <c r="G90"/>
    </row>
    <row r="91" spans="1:7" ht="12.75">
      <c r="A91"/>
      <c r="B91"/>
      <c r="C91" s="2"/>
      <c r="D91"/>
      <c r="E91"/>
      <c r="F91"/>
      <c r="G91"/>
    </row>
    <row r="92" spans="1:7" ht="12.75">
      <c r="A92"/>
      <c r="B92"/>
      <c r="C92" s="2"/>
      <c r="D92"/>
      <c r="E92"/>
      <c r="F92"/>
      <c r="G92"/>
    </row>
    <row r="93" spans="1:7" ht="12.75">
      <c r="A93"/>
      <c r="B93"/>
      <c r="C93" s="2"/>
      <c r="D93"/>
      <c r="E93"/>
      <c r="F93"/>
      <c r="G93"/>
    </row>
    <row r="94" spans="1:7" ht="12.75">
      <c r="A94"/>
      <c r="B94"/>
      <c r="C94" s="2"/>
      <c r="D94"/>
      <c r="E94"/>
      <c r="F94"/>
      <c r="G94"/>
    </row>
    <row r="95" spans="1:7" ht="12.75">
      <c r="A95"/>
      <c r="B95"/>
      <c r="C95" s="2"/>
      <c r="D95"/>
      <c r="E95"/>
      <c r="F95"/>
      <c r="G95"/>
    </row>
    <row r="96" spans="1:7" ht="12.75">
      <c r="A96"/>
      <c r="B96"/>
      <c r="C96" s="2"/>
      <c r="D96"/>
      <c r="E96"/>
      <c r="F96"/>
      <c r="G96"/>
    </row>
    <row r="97" spans="1:7" ht="12.75">
      <c r="A97"/>
      <c r="B97"/>
      <c r="C97" s="2"/>
      <c r="D97"/>
      <c r="E97"/>
      <c r="F97"/>
      <c r="G97"/>
    </row>
    <row r="98" spans="1:7" ht="12.75">
      <c r="A98"/>
      <c r="B98"/>
      <c r="C98" s="2"/>
      <c r="D98"/>
      <c r="E98"/>
      <c r="F98"/>
      <c r="G98"/>
    </row>
    <row r="99" spans="1:7" ht="12.75">
      <c r="A99"/>
      <c r="B99"/>
      <c r="C99" s="2"/>
      <c r="D99"/>
      <c r="E99"/>
      <c r="F99"/>
      <c r="G99"/>
    </row>
    <row r="100" spans="1:7" ht="12.75">
      <c r="A100"/>
      <c r="B100"/>
      <c r="C100" s="2"/>
      <c r="D100"/>
      <c r="E100"/>
      <c r="F100"/>
      <c r="G100"/>
    </row>
    <row r="101" spans="1:7" ht="12.75">
      <c r="A101"/>
      <c r="B101"/>
      <c r="C101" s="2"/>
      <c r="D101"/>
      <c r="E101"/>
      <c r="F101"/>
      <c r="G101"/>
    </row>
    <row r="102" spans="1:7" ht="12.75">
      <c r="A102"/>
      <c r="B102"/>
      <c r="C102" s="2"/>
      <c r="D102"/>
      <c r="E102"/>
      <c r="F102"/>
      <c r="G102"/>
    </row>
    <row r="103" spans="1:7" ht="12.75">
      <c r="A103"/>
      <c r="B103"/>
      <c r="C103" s="2"/>
      <c r="D103"/>
      <c r="E103"/>
      <c r="F103"/>
      <c r="G103"/>
    </row>
    <row r="104" spans="1:7" ht="12.75">
      <c r="A104"/>
      <c r="B104"/>
      <c r="C104" s="2"/>
      <c r="D104"/>
      <c r="E104"/>
      <c r="F104"/>
      <c r="G104"/>
    </row>
    <row r="105" spans="1:7" ht="12.75">
      <c r="A105"/>
      <c r="B105"/>
      <c r="C105" s="2"/>
      <c r="D105"/>
      <c r="E105"/>
      <c r="F105"/>
      <c r="G105"/>
    </row>
    <row r="106" spans="1:7" ht="12.75">
      <c r="A106"/>
      <c r="B106"/>
      <c r="C106" s="2"/>
      <c r="D106"/>
      <c r="E106"/>
      <c r="F106"/>
      <c r="G106"/>
    </row>
    <row r="107" spans="1:7" ht="12.75">
      <c r="A107"/>
      <c r="B107"/>
      <c r="C107" s="2"/>
      <c r="D107"/>
      <c r="E107"/>
      <c r="F107"/>
      <c r="G107"/>
    </row>
    <row r="108" spans="1:7" ht="12.75">
      <c r="A108"/>
      <c r="B108"/>
      <c r="C108" s="2"/>
      <c r="D108"/>
      <c r="E108"/>
      <c r="F108"/>
      <c r="G108"/>
    </row>
    <row r="109" spans="1:7" ht="12.75">
      <c r="A109"/>
      <c r="B109"/>
      <c r="C109" s="2"/>
      <c r="D109"/>
      <c r="E109"/>
      <c r="F109"/>
      <c r="G109"/>
    </row>
  </sheetData>
  <printOptions/>
  <pageMargins left="0.1968503937007874" right="0.1968503937007874" top="2.362204724409449" bottom="0.3937007874015748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Zeros="0" workbookViewId="0" topLeftCell="A1">
      <selection activeCell="A2" sqref="A2:G49"/>
    </sheetView>
  </sheetViews>
  <sheetFormatPr defaultColWidth="11.421875" defaultRowHeight="12.75"/>
  <cols>
    <col min="1" max="1" width="10.00390625" style="53" customWidth="1"/>
    <col min="2" max="2" width="9.28125" style="53" customWidth="1"/>
    <col min="3" max="3" width="7.57421875" style="55" customWidth="1"/>
    <col min="4" max="4" width="29.8515625" style="53" customWidth="1"/>
    <col min="5" max="5" width="8.8515625" style="53" customWidth="1"/>
    <col min="6" max="6" width="8.7109375" style="53" customWidth="1"/>
    <col min="7" max="7" width="9.00390625" style="54" customWidth="1"/>
    <col min="8" max="16384" width="11.421875" style="37" customWidth="1"/>
  </cols>
  <sheetData>
    <row r="1" spans="1:7" ht="12.75">
      <c r="A1" s="53" t="s">
        <v>15</v>
      </c>
      <c r="B1" s="53" t="s">
        <v>16</v>
      </c>
      <c r="C1" s="55" t="s">
        <v>97</v>
      </c>
      <c r="D1" s="53" t="s">
        <v>17</v>
      </c>
      <c r="E1" s="53" t="str">
        <f>+'4er Eingabe'!E1</f>
        <v>Land</v>
      </c>
      <c r="F1" s="53" t="s">
        <v>19</v>
      </c>
      <c r="G1" s="54" t="s">
        <v>20</v>
      </c>
    </row>
    <row r="2" spans="1:8" ht="12.75">
      <c r="A2" s="53" t="str">
        <f>+'4er Eingabe'!A20</f>
        <v>Schur</v>
      </c>
      <c r="B2" s="53" t="str">
        <f>+'4er Eingabe'!B20</f>
        <v>Silvia</v>
      </c>
      <c r="C2" s="55">
        <f>+'4er Eingabe'!C20</f>
        <v>4</v>
      </c>
      <c r="D2" s="53" t="str">
        <f>+'4er Eingabe'!D20</f>
        <v>VfL Blau-Weiß Neukloster e.V</v>
      </c>
      <c r="E2" s="53" t="str">
        <f>+'4er Eingabe'!E20</f>
        <v>M-V</v>
      </c>
      <c r="F2" s="53">
        <f>+'4er Eingabe'!F20</f>
        <v>683</v>
      </c>
      <c r="G2" s="54">
        <f>+'4er Eingabe'!G20</f>
        <v>2792</v>
      </c>
      <c r="H2" s="37">
        <v>5</v>
      </c>
    </row>
    <row r="3" spans="1:7" ht="12.75">
      <c r="A3" s="53" t="str">
        <f>+'4er Eingabe'!A21</f>
        <v>Swierczynski</v>
      </c>
      <c r="B3" s="53" t="str">
        <f>+'4er Eingabe'!B21</f>
        <v>Peter</v>
      </c>
      <c r="C3" s="55">
        <f>+'4er Eingabe'!C21</f>
        <v>2</v>
      </c>
      <c r="D3" s="53" t="str">
        <f>+'4er Eingabe'!D21</f>
        <v>VfL Blau-Weiß Neukloster e.V</v>
      </c>
      <c r="E3" s="53" t="str">
        <f>+'4er Eingabe'!E21</f>
        <v>M-V</v>
      </c>
      <c r="F3" s="53">
        <f>+'4er Eingabe'!F21</f>
        <v>700</v>
      </c>
      <c r="G3" s="54">
        <f>+'4er Eingabe'!G21</f>
        <v>2792</v>
      </c>
    </row>
    <row r="4" spans="1:7" ht="12.75">
      <c r="A4" s="53" t="str">
        <f>+'4er Eingabe'!A22</f>
        <v>Klose</v>
      </c>
      <c r="B4" s="53" t="str">
        <f>+'4er Eingabe'!B22</f>
        <v>Werner</v>
      </c>
      <c r="C4" s="55">
        <f>+'4er Eingabe'!C22</f>
        <v>3</v>
      </c>
      <c r="D4" s="53" t="str">
        <f>+'4er Eingabe'!D22</f>
        <v>VfL Blau-Weiß Neukloster e.V</v>
      </c>
      <c r="E4" s="53" t="str">
        <f>+'4er Eingabe'!E22</f>
        <v>M-V</v>
      </c>
      <c r="F4" s="53">
        <f>+'4er Eingabe'!F22</f>
        <v>695</v>
      </c>
      <c r="G4" s="54">
        <f>+'4er Eingabe'!G22</f>
        <v>2792</v>
      </c>
    </row>
    <row r="5" spans="1:7" ht="12.75">
      <c r="A5" s="53" t="str">
        <f>+'4er Eingabe'!A23</f>
        <v>Hoeckberg</v>
      </c>
      <c r="B5" s="53" t="str">
        <f>+'4er Eingabe'!B23</f>
        <v>Alfred</v>
      </c>
      <c r="C5" s="55">
        <f>+'4er Eingabe'!C23</f>
        <v>2</v>
      </c>
      <c r="D5" s="53" t="str">
        <f>+'4er Eingabe'!D23</f>
        <v>VfL Blau-Weiß Neukloster e.V</v>
      </c>
      <c r="E5" s="53" t="str">
        <f>+'4er Eingabe'!E23</f>
        <v>M-V</v>
      </c>
      <c r="F5" s="53">
        <f>+'4er Eingabe'!F23</f>
        <v>714</v>
      </c>
      <c r="G5" s="54">
        <f>+'4er Eingabe'!G23</f>
        <v>2792</v>
      </c>
    </row>
    <row r="6" spans="1:7" ht="12.75">
      <c r="A6" s="53" t="str">
        <f>+'4er Eingabe'!A24</f>
        <v>Wilde</v>
      </c>
      <c r="B6" s="53" t="str">
        <f>+'4er Eingabe'!B24</f>
        <v>Harry</v>
      </c>
      <c r="C6" s="55">
        <f>+'4er Eingabe'!C24</f>
        <v>2</v>
      </c>
      <c r="D6" s="53" t="str">
        <f>+'4er Eingabe'!D24</f>
        <v>VfL Blau-Weiß Neukloster e.V</v>
      </c>
      <c r="E6" s="53" t="str">
        <f>+'4er Eingabe'!E24</f>
        <v>M-V</v>
      </c>
      <c r="F6" s="53">
        <f>+'4er Eingabe'!F24</f>
        <v>0</v>
      </c>
      <c r="G6" s="54">
        <f>+'4er Eingabe'!G24</f>
        <v>2792</v>
      </c>
    </row>
    <row r="7" spans="1:7" ht="12.75">
      <c r="A7" s="53" t="str">
        <f>+'4er Eingabe'!A25</f>
        <v>Manz</v>
      </c>
      <c r="B7" s="53" t="str">
        <f>+'4er Eingabe'!B25</f>
        <v>Willy</v>
      </c>
      <c r="C7" s="55">
        <f>+'4er Eingabe'!C25</f>
        <v>4</v>
      </c>
      <c r="D7" s="53" t="str">
        <f>+'4er Eingabe'!D25</f>
        <v>VfL Blau-Weiß Neukloster e.V</v>
      </c>
      <c r="E7" s="53" t="str">
        <f>+'4er Eingabe'!E25</f>
        <v>M-V</v>
      </c>
      <c r="F7" s="53">
        <f>+'4er Eingabe'!F25</f>
        <v>0</v>
      </c>
      <c r="G7" s="54">
        <f>+'4er Eingabe'!G25</f>
        <v>2792</v>
      </c>
    </row>
    <row r="8" spans="1:8" ht="12.75">
      <c r="A8" s="53" t="str">
        <f>+'4er Eingabe'!A32</f>
        <v>Bethge</v>
      </c>
      <c r="B8" s="53" t="str">
        <f>+'4er Eingabe'!B32</f>
        <v>Jürgen</v>
      </c>
      <c r="C8" s="55">
        <f>+'4er Eingabe'!C32</f>
        <v>3</v>
      </c>
      <c r="D8" s="53" t="str">
        <f>+'4er Eingabe'!D32</f>
        <v>MSV Magdeburg</v>
      </c>
      <c r="E8" s="53" t="str">
        <f>+'4er Eingabe'!E32</f>
        <v>S-A</v>
      </c>
      <c r="F8" s="53">
        <f>+'4er Eingabe'!F32</f>
        <v>733</v>
      </c>
      <c r="G8" s="54">
        <f>+'4er Eingabe'!G32</f>
        <v>2693</v>
      </c>
      <c r="H8" s="37">
        <v>3</v>
      </c>
    </row>
    <row r="9" spans="1:7" ht="12.75">
      <c r="A9" s="53" t="str">
        <f>+'4er Eingabe'!A33</f>
        <v>Behrendt</v>
      </c>
      <c r="B9" s="53" t="str">
        <f>+'4er Eingabe'!B33</f>
        <v>Tilo</v>
      </c>
      <c r="C9" s="55">
        <f>+'4er Eingabe'!C33</f>
        <v>4</v>
      </c>
      <c r="D9" s="53" t="str">
        <f>+'4er Eingabe'!D33</f>
        <v>MSV Magdeburg</v>
      </c>
      <c r="E9" s="53" t="str">
        <f>+'4er Eingabe'!E33</f>
        <v>S-A</v>
      </c>
      <c r="F9" s="53">
        <f>+'4er Eingabe'!F33</f>
        <v>641</v>
      </c>
      <c r="G9" s="54">
        <f>+'4er Eingabe'!G33</f>
        <v>2693</v>
      </c>
    </row>
    <row r="10" spans="1:7" ht="12.75">
      <c r="A10" s="53" t="str">
        <f>+'4er Eingabe'!A34</f>
        <v>Selle</v>
      </c>
      <c r="B10" s="53" t="str">
        <f>+'4er Eingabe'!B34</f>
        <v>Annett</v>
      </c>
      <c r="C10" s="55">
        <f>+'4er Eingabe'!C34</f>
        <v>3</v>
      </c>
      <c r="D10" s="53" t="str">
        <f>+'4er Eingabe'!D34</f>
        <v>MSV Magdeburg</v>
      </c>
      <c r="E10" s="53" t="str">
        <f>+'4er Eingabe'!E34</f>
        <v>S-A</v>
      </c>
      <c r="F10" s="53">
        <f>+'4er Eingabe'!F34</f>
        <v>680</v>
      </c>
      <c r="G10" s="54">
        <f>+'4er Eingabe'!G34</f>
        <v>2693</v>
      </c>
    </row>
    <row r="11" spans="1:7" ht="12.75">
      <c r="A11" s="53" t="str">
        <f>+'4er Eingabe'!A35</f>
        <v>Meyer</v>
      </c>
      <c r="B11" s="53" t="str">
        <f>+'4er Eingabe'!B35</f>
        <v>Gabriele</v>
      </c>
      <c r="C11" s="55">
        <f>+'4er Eingabe'!C35</f>
        <v>3</v>
      </c>
      <c r="D11" s="53" t="str">
        <f>+'4er Eingabe'!D35</f>
        <v>MSV Magdeburg</v>
      </c>
      <c r="E11" s="53" t="str">
        <f>+'4er Eingabe'!E35</f>
        <v>S-A</v>
      </c>
      <c r="F11" s="53">
        <f>+'4er Eingabe'!F35</f>
        <v>639</v>
      </c>
      <c r="G11" s="54">
        <f>+'4er Eingabe'!G35</f>
        <v>2693</v>
      </c>
    </row>
    <row r="12" spans="1:7" ht="12.75">
      <c r="A12" s="53" t="str">
        <f>+'4er Eingabe'!A36</f>
        <v>Mertens</v>
      </c>
      <c r="B12" s="53" t="str">
        <f>+'4er Eingabe'!B36</f>
        <v>Astrid</v>
      </c>
      <c r="C12" s="55">
        <f>+'4er Eingabe'!C36</f>
        <v>3</v>
      </c>
      <c r="D12" s="53" t="str">
        <f>+'4er Eingabe'!D36</f>
        <v>MSV Magdeburg</v>
      </c>
      <c r="E12" s="53" t="str">
        <f>+'4er Eingabe'!E36</f>
        <v>S-A</v>
      </c>
      <c r="F12" s="53">
        <f>+'4er Eingabe'!F36</f>
        <v>0</v>
      </c>
      <c r="G12" s="54">
        <f>+'4er Eingabe'!G36</f>
        <v>2693</v>
      </c>
    </row>
    <row r="13" spans="1:7" ht="12.75">
      <c r="A13" s="53">
        <f>+'4er Eingabe'!A37</f>
        <v>0</v>
      </c>
      <c r="B13" s="53">
        <f>+'4er Eingabe'!B37</f>
        <v>0</v>
      </c>
      <c r="C13" s="55">
        <f>+'4er Eingabe'!C37</f>
        <v>0</v>
      </c>
      <c r="D13" s="53" t="str">
        <f>+'4er Eingabe'!D37</f>
        <v>MSV Magdeburg</v>
      </c>
      <c r="E13" s="53" t="str">
        <f>+'4er Eingabe'!E37</f>
        <v>S-A</v>
      </c>
      <c r="F13" s="53">
        <f>+'4er Eingabe'!F37</f>
        <v>0</v>
      </c>
      <c r="G13" s="54">
        <f>+'4er Eingabe'!G37</f>
        <v>2693</v>
      </c>
    </row>
    <row r="14" spans="1:8" ht="12.75">
      <c r="A14" s="53" t="str">
        <f>+'4er Eingabe'!A14</f>
        <v>Bock</v>
      </c>
      <c r="B14" s="53" t="str">
        <f>+'4er Eingabe'!B14</f>
        <v>Jochen</v>
      </c>
      <c r="C14" s="55">
        <f>+'4er Eingabe'!C14</f>
        <v>4</v>
      </c>
      <c r="D14" s="53" t="str">
        <f>+'4er Eingabe'!D14</f>
        <v>SG Wismar / Rostock</v>
      </c>
      <c r="E14" s="53" t="str">
        <f>+'4er Eingabe'!E14</f>
        <v>M-V</v>
      </c>
      <c r="F14" s="53">
        <f>+'4er Eingabe'!F14</f>
        <v>646</v>
      </c>
      <c r="G14" s="54">
        <f>+'4er Eingabe'!G14</f>
        <v>2675</v>
      </c>
      <c r="H14" s="37">
        <v>2</v>
      </c>
    </row>
    <row r="15" spans="1:7" ht="12.75">
      <c r="A15" s="53" t="str">
        <f>+'4er Eingabe'!A15</f>
        <v>Kuttner</v>
      </c>
      <c r="B15" s="53" t="str">
        <f>+'4er Eingabe'!B15</f>
        <v>Erich</v>
      </c>
      <c r="C15" s="55">
        <f>+'4er Eingabe'!C15</f>
        <v>3</v>
      </c>
      <c r="D15" s="53" t="str">
        <f>+'4er Eingabe'!D15</f>
        <v>SG Wismar / Rostock</v>
      </c>
      <c r="E15" s="53" t="str">
        <f>+'4er Eingabe'!E15</f>
        <v>M-V</v>
      </c>
      <c r="F15" s="53">
        <f>+'4er Eingabe'!F15</f>
        <v>659</v>
      </c>
      <c r="G15" s="54">
        <f>+'4er Eingabe'!G15</f>
        <v>2675</v>
      </c>
    </row>
    <row r="16" spans="1:7" ht="12.75">
      <c r="A16" s="53" t="str">
        <f>+'4er Eingabe'!A16</f>
        <v>Hartseil</v>
      </c>
      <c r="B16" s="53" t="str">
        <f>+'4er Eingabe'!B16</f>
        <v>Silvio</v>
      </c>
      <c r="C16" s="55">
        <f>+'4er Eingabe'!C16</f>
        <v>3</v>
      </c>
      <c r="D16" s="53" t="str">
        <f>+'4er Eingabe'!D16</f>
        <v>SG Wismar / Rostock</v>
      </c>
      <c r="E16" s="53" t="str">
        <f>+'4er Eingabe'!E16</f>
        <v>M-V</v>
      </c>
      <c r="F16" s="53">
        <f>+'4er Eingabe'!F16</f>
        <v>707</v>
      </c>
      <c r="G16" s="54">
        <f>+'4er Eingabe'!G16</f>
        <v>2675</v>
      </c>
    </row>
    <row r="17" spans="1:7" ht="12.75">
      <c r="A17" s="53" t="str">
        <f>+'4er Eingabe'!A17</f>
        <v>Lachmann</v>
      </c>
      <c r="B17" s="53" t="str">
        <f>+'4er Eingabe'!B17</f>
        <v>Anna-Lisa</v>
      </c>
      <c r="C17" s="55">
        <f>+'4er Eingabe'!C17</f>
        <v>2</v>
      </c>
      <c r="D17" s="53" t="str">
        <f>+'4er Eingabe'!D17</f>
        <v>SG Wismar / Rostock</v>
      </c>
      <c r="E17" s="53" t="str">
        <f>+'4er Eingabe'!E17</f>
        <v>M-V</v>
      </c>
      <c r="F17" s="53">
        <f>+'4er Eingabe'!F17</f>
        <v>663</v>
      </c>
      <c r="G17" s="54">
        <f>+'4er Eingabe'!G17</f>
        <v>2675</v>
      </c>
    </row>
    <row r="18" spans="1:7" ht="12.75">
      <c r="A18" s="53" t="str">
        <f>+'4er Eingabe'!A18</f>
        <v>Nowsky</v>
      </c>
      <c r="B18" s="53" t="str">
        <f>+'4er Eingabe'!B18</f>
        <v>Michael</v>
      </c>
      <c r="C18" s="55">
        <f>+'4er Eingabe'!C18</f>
        <v>2</v>
      </c>
      <c r="D18" s="53" t="str">
        <f>+'4er Eingabe'!D18</f>
        <v>SG Wismar / Rostock</v>
      </c>
      <c r="E18" s="53" t="str">
        <f>+'4er Eingabe'!E18</f>
        <v>M-V</v>
      </c>
      <c r="F18" s="53">
        <f>+'4er Eingabe'!F18</f>
        <v>0</v>
      </c>
      <c r="G18" s="54">
        <f>+'4er Eingabe'!G18</f>
        <v>2675</v>
      </c>
    </row>
    <row r="19" spans="1:7" ht="12.75">
      <c r="A19" s="53" t="str">
        <f>+'4er Eingabe'!A19</f>
        <v>Jüdes</v>
      </c>
      <c r="B19" s="53" t="str">
        <f>+'4er Eingabe'!B19</f>
        <v>Holger</v>
      </c>
      <c r="C19" s="55">
        <f>+'4er Eingabe'!C19</f>
        <v>4</v>
      </c>
      <c r="D19" s="53" t="str">
        <f>+'4er Eingabe'!D19</f>
        <v>SG Wismar / Rostock</v>
      </c>
      <c r="E19" s="53" t="str">
        <f>+'4er Eingabe'!E19</f>
        <v>M-V</v>
      </c>
      <c r="F19" s="53">
        <f>+'4er Eingabe'!F19</f>
        <v>0</v>
      </c>
      <c r="G19" s="54">
        <f>+'4er Eingabe'!G19</f>
        <v>2675</v>
      </c>
    </row>
    <row r="20" spans="1:8" ht="12.75">
      <c r="A20" s="53" t="str">
        <f>+'4er Eingabe'!A26</f>
        <v>Holtorf</v>
      </c>
      <c r="B20" s="53" t="str">
        <f>+'4er Eingabe'!B26</f>
        <v>Günther</v>
      </c>
      <c r="C20" s="55">
        <f>+'4er Eingabe'!C26</f>
        <v>4</v>
      </c>
      <c r="D20" s="53" t="str">
        <f>+'4er Eingabe'!D26</f>
        <v>BSG Langenhagen</v>
      </c>
      <c r="E20" s="53" t="str">
        <f>+'4er Eingabe'!E26</f>
        <v>NDS</v>
      </c>
      <c r="F20" s="53">
        <f>+'4er Eingabe'!F26</f>
        <v>600</v>
      </c>
      <c r="G20" s="54">
        <f>+'4er Eingabe'!G26</f>
        <v>2649</v>
      </c>
      <c r="H20" s="37">
        <v>1</v>
      </c>
    </row>
    <row r="21" spans="1:7" ht="12.75">
      <c r="A21" s="53" t="str">
        <f>+'4er Eingabe'!A27</f>
        <v>Wendland</v>
      </c>
      <c r="B21" s="53" t="str">
        <f>+'4er Eingabe'!B27</f>
        <v>Bernd</v>
      </c>
      <c r="C21" s="55">
        <f>+'4er Eingabe'!C27</f>
        <v>2</v>
      </c>
      <c r="D21" s="53" t="str">
        <f>+'4er Eingabe'!D27</f>
        <v>BSG Langenhagen</v>
      </c>
      <c r="E21" s="53" t="str">
        <f>+'4er Eingabe'!E27</f>
        <v>NDS</v>
      </c>
      <c r="F21" s="53">
        <f>+'4er Eingabe'!F27</f>
        <v>686</v>
      </c>
      <c r="G21" s="54">
        <f>+'4er Eingabe'!G27</f>
        <v>2649</v>
      </c>
    </row>
    <row r="22" spans="1:7" ht="12.75">
      <c r="A22" s="53" t="str">
        <f>+'4er Eingabe'!A28</f>
        <v>Rieke</v>
      </c>
      <c r="B22" s="53" t="str">
        <f>+'4er Eingabe'!B28</f>
        <v>Edelgard</v>
      </c>
      <c r="C22" s="55">
        <f>+'4er Eingabe'!C28</f>
        <v>3</v>
      </c>
      <c r="D22" s="53" t="str">
        <f>+'4er Eingabe'!D28</f>
        <v>BSG Langenhagen</v>
      </c>
      <c r="E22" s="53" t="str">
        <f>+'4er Eingabe'!E28</f>
        <v>NDS</v>
      </c>
      <c r="F22" s="53">
        <f>+'4er Eingabe'!F28</f>
        <v>668</v>
      </c>
      <c r="G22" s="54">
        <f>+'4er Eingabe'!G28</f>
        <v>2649</v>
      </c>
    </row>
    <row r="23" spans="1:7" ht="12.75">
      <c r="A23" s="53" t="str">
        <f>+'4er Eingabe'!A29</f>
        <v>Schumann</v>
      </c>
      <c r="B23" s="53" t="str">
        <f>+'4er Eingabe'!B29</f>
        <v>Horst</v>
      </c>
      <c r="C23" s="55">
        <f>+'4er Eingabe'!C29</f>
        <v>4</v>
      </c>
      <c r="D23" s="53" t="str">
        <f>+'4er Eingabe'!D29</f>
        <v>BSG Langenhagen</v>
      </c>
      <c r="E23" s="53" t="str">
        <f>+'4er Eingabe'!E29</f>
        <v>NDS</v>
      </c>
      <c r="F23" s="53">
        <f>+'4er Eingabe'!F29</f>
        <v>695</v>
      </c>
      <c r="G23" s="54">
        <f>+'4er Eingabe'!G29</f>
        <v>2649</v>
      </c>
    </row>
    <row r="24" spans="1:7" ht="12.75">
      <c r="A24" s="53" t="str">
        <f>+'4er Eingabe'!A30</f>
        <v>Suck</v>
      </c>
      <c r="B24" s="53" t="str">
        <f>+'4er Eingabe'!B30</f>
        <v>Sabine</v>
      </c>
      <c r="C24" s="55">
        <f>+'4er Eingabe'!C30</f>
        <v>0</v>
      </c>
      <c r="D24" s="53" t="str">
        <f>+'4er Eingabe'!D30</f>
        <v>BSG Langenhagen</v>
      </c>
      <c r="E24" s="53" t="str">
        <f>+'4er Eingabe'!E30</f>
        <v>NDS</v>
      </c>
      <c r="F24" s="53">
        <f>+'4er Eingabe'!F30</f>
        <v>0</v>
      </c>
      <c r="G24" s="54">
        <f>+'4er Eingabe'!G30</f>
        <v>2649</v>
      </c>
    </row>
    <row r="25" spans="1:7" ht="12.75">
      <c r="A25" s="53">
        <f>+'4er Eingabe'!A31</f>
        <v>0</v>
      </c>
      <c r="B25" s="53">
        <f>+'4er Eingabe'!B31</f>
        <v>0</v>
      </c>
      <c r="C25" s="55">
        <f>+'4er Eingabe'!C31</f>
        <v>0</v>
      </c>
      <c r="D25" s="53" t="str">
        <f>+'4er Eingabe'!D31</f>
        <v>BSG Langenhagen</v>
      </c>
      <c r="E25" s="53" t="str">
        <f>+'4er Eingabe'!E31</f>
        <v>NDS</v>
      </c>
      <c r="F25" s="53">
        <f>+'4er Eingabe'!F31</f>
        <v>0</v>
      </c>
      <c r="G25" s="54">
        <f>+'4er Eingabe'!G31</f>
        <v>2649</v>
      </c>
    </row>
    <row r="26" spans="1:8" ht="12.75">
      <c r="A26" s="53" t="str">
        <f>+'4er Eingabe'!A2</f>
        <v>Elsholz </v>
      </c>
      <c r="B26" s="53" t="str">
        <f>+'4er Eingabe'!B2</f>
        <v>Enrico</v>
      </c>
      <c r="C26" s="55">
        <f>+'4er Eingabe'!C2</f>
        <v>4</v>
      </c>
      <c r="D26" s="53" t="str">
        <f>+'4er Eingabe'!D2</f>
        <v>SG R.W. Neuenhagen</v>
      </c>
      <c r="E26" s="53" t="str">
        <f>+'4er Eingabe'!E2</f>
        <v>BRA</v>
      </c>
      <c r="F26" s="53">
        <f>+'4er Eingabe'!F2</f>
        <v>465</v>
      </c>
      <c r="G26" s="54">
        <f>+'4er Eingabe'!G2</f>
        <v>2515</v>
      </c>
      <c r="H26" s="37">
        <v>4</v>
      </c>
    </row>
    <row r="27" spans="1:7" ht="12.75">
      <c r="A27" s="53" t="str">
        <f>+'4er Eingabe'!A3</f>
        <v>Ehlert</v>
      </c>
      <c r="B27" s="53" t="str">
        <f>+'4er Eingabe'!B3</f>
        <v>Inge</v>
      </c>
      <c r="C27" s="55">
        <f>+'4er Eingabe'!C3</f>
        <v>3</v>
      </c>
      <c r="D27" s="53" t="str">
        <f>+'4er Eingabe'!D3</f>
        <v>SG R.W. Neuenhagen</v>
      </c>
      <c r="E27" s="53" t="str">
        <f>+'4er Eingabe'!E3</f>
        <v>BRA</v>
      </c>
      <c r="F27" s="53">
        <f>+'4er Eingabe'!F3</f>
        <v>681</v>
      </c>
      <c r="G27" s="54">
        <f>+'4er Eingabe'!G3</f>
        <v>2515</v>
      </c>
    </row>
    <row r="28" spans="1:7" ht="12.75">
      <c r="A28" s="53" t="str">
        <f>+'4er Eingabe'!A4</f>
        <v>Bartelt</v>
      </c>
      <c r="B28" s="53" t="str">
        <f>+'4er Eingabe'!B4</f>
        <v>Roland</v>
      </c>
      <c r="C28" s="55">
        <f>+'4er Eingabe'!C4</f>
        <v>2</v>
      </c>
      <c r="D28" s="53" t="str">
        <f>+'4er Eingabe'!D4</f>
        <v>SG R.W. Neuenhagen</v>
      </c>
      <c r="E28" s="53" t="str">
        <f>+'4er Eingabe'!E4</f>
        <v>BRA</v>
      </c>
      <c r="F28" s="53">
        <f>+'4er Eingabe'!F4</f>
        <v>700</v>
      </c>
      <c r="G28" s="54">
        <f>+'4er Eingabe'!G4</f>
        <v>2515</v>
      </c>
    </row>
    <row r="29" spans="1:7" ht="12.75">
      <c r="A29" s="53" t="str">
        <f>+'4er Eingabe'!A5</f>
        <v>Wegener</v>
      </c>
      <c r="B29" s="53" t="str">
        <f>+'4er Eingabe'!B5</f>
        <v>Ingrid</v>
      </c>
      <c r="C29" s="55">
        <f>+'4er Eingabe'!C5</f>
        <v>3</v>
      </c>
      <c r="D29" s="53" t="str">
        <f>+'4er Eingabe'!D5</f>
        <v>SG R.W. Neuenhagen</v>
      </c>
      <c r="E29" s="53" t="str">
        <f>+'4er Eingabe'!E5</f>
        <v>BRA</v>
      </c>
      <c r="F29" s="53">
        <f>+'4er Eingabe'!F5</f>
        <v>669</v>
      </c>
      <c r="G29" s="54">
        <f>+'4er Eingabe'!G5</f>
        <v>2515</v>
      </c>
    </row>
    <row r="30" spans="1:7" ht="12.75">
      <c r="A30" s="53">
        <f>+'4er Eingabe'!A6</f>
        <v>0</v>
      </c>
      <c r="B30" s="53">
        <f>+'4er Eingabe'!B6</f>
        <v>0</v>
      </c>
      <c r="C30" s="55">
        <f>+'4er Eingabe'!C6</f>
        <v>0</v>
      </c>
      <c r="D30" s="53" t="str">
        <f>+'4er Eingabe'!D6</f>
        <v>SG R.W. Neuenhagen</v>
      </c>
      <c r="E30" s="53" t="str">
        <f>+'4er Eingabe'!E6</f>
        <v>BRA</v>
      </c>
      <c r="F30" s="53">
        <f>+'4er Eingabe'!F6</f>
        <v>0</v>
      </c>
      <c r="G30" s="54">
        <f>+'4er Eingabe'!G6</f>
        <v>2515</v>
      </c>
    </row>
    <row r="31" spans="1:7" ht="12.75">
      <c r="A31" s="53">
        <f>+'4er Eingabe'!A7</f>
        <v>0</v>
      </c>
      <c r="B31" s="53">
        <f>+'4er Eingabe'!B7</f>
        <v>0</v>
      </c>
      <c r="C31" s="55">
        <f>+'4er Eingabe'!C7</f>
        <v>0</v>
      </c>
      <c r="D31" s="53" t="str">
        <f>+'4er Eingabe'!D7</f>
        <v>SG R.W. Neuenhagen</v>
      </c>
      <c r="E31" s="53" t="str">
        <f>+'4er Eingabe'!E7</f>
        <v>BRA</v>
      </c>
      <c r="F31" s="53">
        <f>+'4er Eingabe'!F7</f>
        <v>0</v>
      </c>
      <c r="G31" s="54">
        <f>+'4er Eingabe'!G7</f>
        <v>2515</v>
      </c>
    </row>
    <row r="32" spans="1:7" ht="12.75">
      <c r="A32" s="53" t="str">
        <f>+'4er Eingabe'!A8</f>
        <v>Schubert</v>
      </c>
      <c r="B32" s="53" t="str">
        <f>+'4er Eingabe'!B8</f>
        <v>Wilfried</v>
      </c>
      <c r="C32" s="55">
        <f>+'4er Eingabe'!C8</f>
        <v>4</v>
      </c>
      <c r="D32" s="53" t="str">
        <f>+'4er Eingabe'!D8</f>
        <v>SG Stralsund / Greifswald</v>
      </c>
      <c r="E32" s="53" t="str">
        <f>+'4er Eingabe'!E8</f>
        <v>M-V</v>
      </c>
      <c r="F32" s="53">
        <f>+'4er Eingabe'!F8</f>
        <v>536</v>
      </c>
      <c r="G32" s="54">
        <f>+'4er Eingabe'!G8</f>
        <v>2508</v>
      </c>
    </row>
    <row r="33" spans="1:7" ht="12.75">
      <c r="A33" s="53" t="str">
        <f>+'4er Eingabe'!A9</f>
        <v>Schießmann</v>
      </c>
      <c r="B33" s="53" t="str">
        <f>+'4er Eingabe'!B9</f>
        <v>Wolfgang</v>
      </c>
      <c r="C33" s="55">
        <f>+'4er Eingabe'!C9</f>
        <v>3</v>
      </c>
      <c r="D33" s="53" t="str">
        <f>+'4er Eingabe'!D9</f>
        <v>SG Stralsund / Greifswald</v>
      </c>
      <c r="E33" s="53" t="str">
        <f>+'4er Eingabe'!E9</f>
        <v>M-V</v>
      </c>
      <c r="F33" s="53">
        <f>+'4er Eingabe'!F9</f>
        <v>653</v>
      </c>
      <c r="G33" s="54">
        <f>+'4er Eingabe'!G9</f>
        <v>2508</v>
      </c>
    </row>
    <row r="34" spans="1:7" ht="12.75">
      <c r="A34" s="53" t="str">
        <f>+'4er Eingabe'!A10</f>
        <v>Kroll</v>
      </c>
      <c r="B34" s="53" t="str">
        <f>+'4er Eingabe'!B10</f>
        <v>Mirco</v>
      </c>
      <c r="C34" s="55">
        <f>+'4er Eingabe'!C10</f>
        <v>2</v>
      </c>
      <c r="D34" s="53" t="str">
        <f>+'4er Eingabe'!D10</f>
        <v>SG Stralsund / Greifswald</v>
      </c>
      <c r="E34" s="53" t="str">
        <f>+'4er Eingabe'!E10</f>
        <v>M-V</v>
      </c>
      <c r="F34" s="53">
        <f>+'4er Eingabe'!F10</f>
        <v>632</v>
      </c>
      <c r="G34" s="54">
        <f>+'4er Eingabe'!G10</f>
        <v>2508</v>
      </c>
    </row>
    <row r="35" spans="1:7" ht="12.75">
      <c r="A35" s="53" t="str">
        <f>+'4er Eingabe'!A11</f>
        <v>Flader</v>
      </c>
      <c r="B35" s="53" t="str">
        <f>+'4er Eingabe'!B11</f>
        <v>Klaus</v>
      </c>
      <c r="C35" s="55">
        <f>+'4er Eingabe'!C11</f>
        <v>3</v>
      </c>
      <c r="D35" s="53" t="str">
        <f>+'4er Eingabe'!D11</f>
        <v>SG Stralsund / Greifswald</v>
      </c>
      <c r="E35" s="53" t="str">
        <f>+'4er Eingabe'!E11</f>
        <v>M-V</v>
      </c>
      <c r="F35" s="53">
        <f>+'4er Eingabe'!F11</f>
        <v>687</v>
      </c>
      <c r="G35" s="54">
        <f>+'4er Eingabe'!G11</f>
        <v>2508</v>
      </c>
    </row>
    <row r="36" spans="1:7" ht="12.75">
      <c r="A36" s="53">
        <f>+'4er Eingabe'!A12</f>
        <v>0</v>
      </c>
      <c r="B36" s="53">
        <f>+'4er Eingabe'!B12</f>
        <v>0</v>
      </c>
      <c r="C36" s="55">
        <f>+'4er Eingabe'!C12</f>
        <v>0</v>
      </c>
      <c r="D36" s="53" t="str">
        <f>+'4er Eingabe'!D12</f>
        <v>SG Stralsund / Greifswald</v>
      </c>
      <c r="E36" s="53" t="str">
        <f>+'4er Eingabe'!E12</f>
        <v>M-V</v>
      </c>
      <c r="F36" s="53">
        <f>+'4er Eingabe'!F12</f>
        <v>0</v>
      </c>
      <c r="G36" s="54">
        <f>+'4er Eingabe'!G12</f>
        <v>2508</v>
      </c>
    </row>
    <row r="37" spans="1:7" ht="12.75">
      <c r="A37" s="53">
        <f>+'4er Eingabe'!A13</f>
        <v>0</v>
      </c>
      <c r="B37" s="53">
        <f>+'4er Eingabe'!B13</f>
        <v>0</v>
      </c>
      <c r="C37" s="55">
        <f>+'4er Eingabe'!C13</f>
        <v>0</v>
      </c>
      <c r="D37" s="53" t="str">
        <f>+'4er Eingabe'!D13</f>
        <v>SG Stralsund / Greifswald</v>
      </c>
      <c r="E37" s="53" t="str">
        <f>+'4er Eingabe'!E13</f>
        <v>M-V</v>
      </c>
      <c r="F37" s="53">
        <f>+'4er Eingabe'!F13</f>
        <v>0</v>
      </c>
      <c r="G37" s="54">
        <f>+'4er Eingabe'!G13</f>
        <v>2508</v>
      </c>
    </row>
    <row r="38" spans="1:7" ht="12.75">
      <c r="A38" s="53" t="str">
        <f>+'4er Eingabe'!A38</f>
        <v>Winkler</v>
      </c>
      <c r="B38" s="53" t="str">
        <f>+'4er Eingabe'!B38</f>
        <v>Uwe</v>
      </c>
      <c r="C38" s="55">
        <f>+'4er Eingabe'!C38</f>
        <v>2</v>
      </c>
      <c r="D38" s="53" t="str">
        <f>+'4er Eingabe'!D38</f>
        <v>VfL 08 Repelen </v>
      </c>
      <c r="E38" s="53" t="str">
        <f>+'4er Eingabe'!E38</f>
        <v>NRW</v>
      </c>
      <c r="F38" s="53">
        <f>+'4er Eingabe'!F38</f>
        <v>644</v>
      </c>
      <c r="G38" s="54">
        <f>+'4er Eingabe'!G38</f>
        <v>2381</v>
      </c>
    </row>
    <row r="39" spans="1:7" ht="12.75">
      <c r="A39" s="53" t="str">
        <f>+'4er Eingabe'!A39</f>
        <v>Roosen</v>
      </c>
      <c r="B39" s="53" t="str">
        <f>+'4er Eingabe'!B39</f>
        <v>Michaela</v>
      </c>
      <c r="C39" s="55">
        <f>+'4er Eingabe'!C39</f>
        <v>3</v>
      </c>
      <c r="D39" s="53" t="str">
        <f>+'4er Eingabe'!D39</f>
        <v>VfL 08 Repelen </v>
      </c>
      <c r="E39" s="53" t="str">
        <f>+'4er Eingabe'!E39</f>
        <v>NRW</v>
      </c>
      <c r="F39" s="53">
        <f>+'4er Eingabe'!F39</f>
        <v>658</v>
      </c>
      <c r="G39" s="54">
        <f>+'4er Eingabe'!G39</f>
        <v>2381</v>
      </c>
    </row>
    <row r="40" spans="1:7" ht="12.75">
      <c r="A40" s="53" t="str">
        <f>+'4er Eingabe'!A40</f>
        <v>Pekx</v>
      </c>
      <c r="B40" s="53" t="str">
        <f>+'4er Eingabe'!B40</f>
        <v>Christa</v>
      </c>
      <c r="C40" s="55">
        <f>+'4er Eingabe'!C40</f>
        <v>3</v>
      </c>
      <c r="D40" s="53" t="str">
        <f>+'4er Eingabe'!D40</f>
        <v>VfL 08 Repelen </v>
      </c>
      <c r="E40" s="53" t="str">
        <f>+'4er Eingabe'!E40</f>
        <v>NRW</v>
      </c>
      <c r="F40" s="53">
        <f>+'4er Eingabe'!F40</f>
        <v>606</v>
      </c>
      <c r="G40" s="54">
        <f>+'4er Eingabe'!G40</f>
        <v>2381</v>
      </c>
    </row>
    <row r="41" spans="1:7" ht="12.75">
      <c r="A41" s="53" t="str">
        <f>+'4er Eingabe'!A41</f>
        <v>Schwellnus</v>
      </c>
      <c r="B41" s="53" t="str">
        <f>+'4er Eingabe'!B41</f>
        <v>Wilfried</v>
      </c>
      <c r="C41" s="55">
        <f>+'4er Eingabe'!C41</f>
        <v>4</v>
      </c>
      <c r="D41" s="53" t="str">
        <f>+'4er Eingabe'!D41</f>
        <v>VfL 08 Repelen </v>
      </c>
      <c r="E41" s="53" t="str">
        <f>+'4er Eingabe'!E41</f>
        <v>NRW</v>
      </c>
      <c r="F41" s="53">
        <f>+'4er Eingabe'!F41</f>
        <v>473</v>
      </c>
      <c r="G41" s="54">
        <f>+'4er Eingabe'!G41</f>
        <v>2381</v>
      </c>
    </row>
    <row r="42" spans="1:7" ht="12.75">
      <c r="A42" s="53">
        <f>+'4er Eingabe'!A42</f>
        <v>0</v>
      </c>
      <c r="B42" s="53">
        <f>+'4er Eingabe'!B42</f>
        <v>0</v>
      </c>
      <c r="C42" s="55">
        <f>+'4er Eingabe'!C42</f>
        <v>0</v>
      </c>
      <c r="D42" s="53" t="str">
        <f>+'4er Eingabe'!D42</f>
        <v>VfL 08 Repelen </v>
      </c>
      <c r="E42" s="53" t="str">
        <f>+'4er Eingabe'!E42</f>
        <v>NRW</v>
      </c>
      <c r="F42" s="53">
        <f>+'4er Eingabe'!F42</f>
        <v>0</v>
      </c>
      <c r="G42" s="54">
        <f>+'4er Eingabe'!G42</f>
        <v>2381</v>
      </c>
    </row>
    <row r="43" spans="1:7" ht="12.75">
      <c r="A43" s="53">
        <f>+'4er Eingabe'!A43</f>
        <v>0</v>
      </c>
      <c r="B43" s="53">
        <f>+'4er Eingabe'!B43</f>
        <v>0</v>
      </c>
      <c r="C43" s="55">
        <f>+'4er Eingabe'!C43</f>
        <v>0</v>
      </c>
      <c r="D43" s="53" t="str">
        <f>+'4er Eingabe'!D43</f>
        <v>VfL 08 Repelen </v>
      </c>
      <c r="E43" s="53" t="str">
        <f>+'4er Eingabe'!E43</f>
        <v>NRW</v>
      </c>
      <c r="F43" s="53">
        <f>+'4er Eingabe'!F43</f>
        <v>0</v>
      </c>
      <c r="G43" s="54">
        <f>+'4er Eingabe'!G43</f>
        <v>2381</v>
      </c>
    </row>
    <row r="44" spans="1:6" ht="12.75">
      <c r="A44" s="53">
        <f>+'4er Eingabe'!A44</f>
        <v>0</v>
      </c>
      <c r="B44" s="53">
        <f>+'4er Eingabe'!B44</f>
        <v>0</v>
      </c>
      <c r="C44" s="55">
        <f>+'4er Eingabe'!C44</f>
        <v>0</v>
      </c>
      <c r="D44" s="53" t="str">
        <f>+'4er Eingabe'!D44</f>
        <v>BSG Braunschweig</v>
      </c>
      <c r="E44" s="53">
        <f>+'4er Eingabe'!E44</f>
        <v>0</v>
      </c>
      <c r="F44" s="53">
        <v>0</v>
      </c>
    </row>
    <row r="45" spans="1:6" ht="12.75">
      <c r="A45" s="53">
        <f>+'4er Eingabe'!A45</f>
        <v>0</v>
      </c>
      <c r="B45" s="53">
        <f>+'4er Eingabe'!B45</f>
        <v>0</v>
      </c>
      <c r="C45" s="55">
        <f>+'4er Eingabe'!C45</f>
        <v>0</v>
      </c>
      <c r="D45" s="53" t="str">
        <f>+'4er Eingabe'!D45</f>
        <v>BSG Braunschweig</v>
      </c>
      <c r="E45" s="53">
        <f>+'4er Eingabe'!E45</f>
        <v>0</v>
      </c>
      <c r="F45" s="53">
        <f>+'4er Eingabe'!F45</f>
        <v>0</v>
      </c>
    </row>
    <row r="46" spans="1:6" ht="12.75">
      <c r="A46" s="53">
        <f>+'4er Eingabe'!A46</f>
        <v>0</v>
      </c>
      <c r="B46" s="53">
        <f>+'4er Eingabe'!B46</f>
        <v>0</v>
      </c>
      <c r="C46" s="55">
        <f>+'4er Eingabe'!C46</f>
        <v>0</v>
      </c>
      <c r="D46" s="53" t="str">
        <f>+'4er Eingabe'!D46</f>
        <v>BSG Braunschweig</v>
      </c>
      <c r="E46" s="53">
        <f>+'4er Eingabe'!E46</f>
        <v>0</v>
      </c>
      <c r="F46" s="53">
        <f>+'4er Eingabe'!F46</f>
        <v>0</v>
      </c>
    </row>
    <row r="47" spans="1:6" ht="12.75">
      <c r="A47" s="53">
        <f>+'4er Eingabe'!A47</f>
        <v>0</v>
      </c>
      <c r="B47" s="53">
        <f>+'4er Eingabe'!B47</f>
        <v>0</v>
      </c>
      <c r="C47" s="55">
        <f>+'4er Eingabe'!C47</f>
        <v>0</v>
      </c>
      <c r="D47" s="53" t="str">
        <f>+'4er Eingabe'!D47</f>
        <v>BSG Braunschweig</v>
      </c>
      <c r="E47" s="53">
        <f>+'4er Eingabe'!E47</f>
        <v>0</v>
      </c>
      <c r="F47" s="53">
        <f>+'4er Eingabe'!F47</f>
        <v>0</v>
      </c>
    </row>
    <row r="48" spans="1:6" ht="12.75">
      <c r="A48" s="53">
        <f>+'4er Eingabe'!A48</f>
        <v>0</v>
      </c>
      <c r="B48" s="53">
        <f>+'4er Eingabe'!B48</f>
        <v>0</v>
      </c>
      <c r="C48" s="55">
        <f>+'4er Eingabe'!C48</f>
        <v>0</v>
      </c>
      <c r="D48" s="53" t="str">
        <f>+'4er Eingabe'!D48</f>
        <v>BSG Braunschweig</v>
      </c>
      <c r="E48" s="53">
        <f>+'4er Eingabe'!E48</f>
        <v>0</v>
      </c>
      <c r="F48" s="53">
        <f>+'4er Eingabe'!F48</f>
        <v>0</v>
      </c>
    </row>
    <row r="49" spans="1:6" ht="12.75">
      <c r="A49" s="53">
        <f>+'4er Eingabe'!A49</f>
        <v>0</v>
      </c>
      <c r="B49" s="53">
        <f>+'4er Eingabe'!B49</f>
        <v>0</v>
      </c>
      <c r="C49" s="55">
        <f>+'4er Eingabe'!C49</f>
        <v>0</v>
      </c>
      <c r="D49" s="53" t="str">
        <f>+'4er Eingabe'!D49</f>
        <v>BSG Braunschweig</v>
      </c>
      <c r="E49" s="53">
        <f>+'4er Eingabe'!E49</f>
        <v>0</v>
      </c>
      <c r="F49" s="53">
        <f>+'4er Eingabe'!F49</f>
        <v>0</v>
      </c>
    </row>
    <row r="50" spans="1:7" ht="12.75">
      <c r="A50" s="53">
        <f>+'4er Eingabe'!A50</f>
        <v>0</v>
      </c>
      <c r="B50" s="53">
        <f>+'4er Eingabe'!B50</f>
        <v>0</v>
      </c>
      <c r="C50" s="55">
        <f>+'4er Eingabe'!C50</f>
        <v>0</v>
      </c>
      <c r="D50" s="53">
        <f>+'4er Eingabe'!D50</f>
        <v>0</v>
      </c>
      <c r="E50" s="53">
        <f>+'4er Eingabe'!E50</f>
        <v>0</v>
      </c>
      <c r="F50" s="53">
        <f>+'4er Eingabe'!F50</f>
        <v>0</v>
      </c>
      <c r="G50" s="54">
        <f>+'4er Eingabe'!G50</f>
        <v>0</v>
      </c>
    </row>
    <row r="51" spans="1:7" ht="12.75">
      <c r="A51" s="53">
        <f>+'4er Eingabe'!A51</f>
        <v>0</v>
      </c>
      <c r="B51" s="53">
        <f>+'4er Eingabe'!B51</f>
        <v>0</v>
      </c>
      <c r="C51" s="55">
        <f>+'4er Eingabe'!C51</f>
        <v>0</v>
      </c>
      <c r="D51" s="53">
        <f>+'4er Eingabe'!D51</f>
        <v>0</v>
      </c>
      <c r="E51" s="53">
        <f>+'4er Eingabe'!E51</f>
        <v>0</v>
      </c>
      <c r="F51" s="53">
        <f>+'4er Eingabe'!F51</f>
        <v>0</v>
      </c>
      <c r="G51" s="54">
        <f>+'4er Eingabe'!G51</f>
        <v>0</v>
      </c>
    </row>
    <row r="52" spans="1:7" ht="12.75">
      <c r="A52" s="53">
        <f>+'4er Eingabe'!A52</f>
        <v>0</v>
      </c>
      <c r="B52" s="53">
        <f>+'4er Eingabe'!B52</f>
        <v>0</v>
      </c>
      <c r="C52" s="55">
        <f>+'4er Eingabe'!C52</f>
        <v>0</v>
      </c>
      <c r="D52" s="53">
        <f>+'4er Eingabe'!D52</f>
        <v>0</v>
      </c>
      <c r="E52" s="53">
        <f>+'4er Eingabe'!E52</f>
        <v>0</v>
      </c>
      <c r="F52" s="53">
        <f>+'4er Eingabe'!F52</f>
        <v>0</v>
      </c>
      <c r="G52" s="54">
        <f>+'4er Eingabe'!G52</f>
        <v>0</v>
      </c>
    </row>
    <row r="53" spans="1:7" ht="12.75">
      <c r="A53" s="53">
        <f>+'4er Eingabe'!A53</f>
        <v>0</v>
      </c>
      <c r="B53" s="53">
        <f>+'4er Eingabe'!B53</f>
        <v>0</v>
      </c>
      <c r="C53" s="55">
        <f>+'4er Eingabe'!C53</f>
        <v>0</v>
      </c>
      <c r="D53" s="53">
        <f>+'4er Eingabe'!D53</f>
        <v>0</v>
      </c>
      <c r="E53" s="53">
        <f>+'4er Eingabe'!E53</f>
        <v>0</v>
      </c>
      <c r="F53" s="53">
        <f>+'4er Eingabe'!F53</f>
        <v>0</v>
      </c>
      <c r="G53" s="54">
        <f>+'4er Eingabe'!G53</f>
        <v>0</v>
      </c>
    </row>
    <row r="54" spans="1:7" ht="12.75">
      <c r="A54" s="53">
        <f>+'4er Eingabe'!A54</f>
        <v>0</v>
      </c>
      <c r="B54" s="53">
        <f>+'4er Eingabe'!B54</f>
        <v>0</v>
      </c>
      <c r="C54" s="55">
        <f>+'4er Eingabe'!C54</f>
        <v>0</v>
      </c>
      <c r="D54" s="53">
        <f>+'4er Eingabe'!D54</f>
        <v>0</v>
      </c>
      <c r="E54" s="53">
        <f>+'4er Eingabe'!E54</f>
        <v>0</v>
      </c>
      <c r="F54" s="53">
        <f>+'4er Eingabe'!F54</f>
        <v>0</v>
      </c>
      <c r="G54" s="54">
        <f>+'4er Eingabe'!G54</f>
        <v>0</v>
      </c>
    </row>
    <row r="55" spans="1:7" ht="12.75">
      <c r="A55" s="53">
        <f>+'4er Eingabe'!A55</f>
        <v>0</v>
      </c>
      <c r="B55" s="53">
        <f>+'4er Eingabe'!B55</f>
        <v>0</v>
      </c>
      <c r="C55" s="55">
        <f>+'4er Eingabe'!C55</f>
        <v>0</v>
      </c>
      <c r="D55" s="53">
        <f>+'4er Eingabe'!D55</f>
        <v>0</v>
      </c>
      <c r="E55" s="53">
        <f>+'4er Eingabe'!E55</f>
        <v>0</v>
      </c>
      <c r="F55" s="53">
        <f>+'4er Eingabe'!F55</f>
        <v>0</v>
      </c>
      <c r="G55" s="54">
        <f>+'4er Eingabe'!G55</f>
        <v>0</v>
      </c>
    </row>
    <row r="56" spans="1:7" ht="12.75">
      <c r="A56" s="53">
        <f>+'4er Eingabe'!A56</f>
        <v>0</v>
      </c>
      <c r="B56" s="53">
        <f>+'4er Eingabe'!B56</f>
        <v>0</v>
      </c>
      <c r="C56" s="55">
        <f>+'4er Eingabe'!C56</f>
        <v>0</v>
      </c>
      <c r="D56" s="53">
        <f>+'4er Eingabe'!D56</f>
        <v>0</v>
      </c>
      <c r="E56" s="53">
        <f>+'4er Eingabe'!E56</f>
        <v>0</v>
      </c>
      <c r="F56" s="53">
        <f>+'4er Eingabe'!F56</f>
        <v>0</v>
      </c>
      <c r="G56" s="54">
        <f>+'4er Eingabe'!G56</f>
        <v>0</v>
      </c>
    </row>
    <row r="57" spans="1:7" ht="12.75">
      <c r="A57" s="53">
        <f>+'4er Eingabe'!A57</f>
        <v>0</v>
      </c>
      <c r="B57" s="53">
        <f>+'4er Eingabe'!B57</f>
        <v>0</v>
      </c>
      <c r="C57" s="55">
        <f>+'4er Eingabe'!C57</f>
        <v>0</v>
      </c>
      <c r="D57" s="53">
        <f>+'4er Eingabe'!D57</f>
        <v>0</v>
      </c>
      <c r="E57" s="53">
        <f>+'4er Eingabe'!E57</f>
        <v>0</v>
      </c>
      <c r="F57" s="53">
        <f>+'4er Eingabe'!F57</f>
        <v>0</v>
      </c>
      <c r="G57" s="54">
        <f>+'4er Eingabe'!G57</f>
        <v>0</v>
      </c>
    </row>
    <row r="58" spans="1:7" ht="12.75">
      <c r="A58" s="53">
        <f>+'4er Eingabe'!A58</f>
        <v>0</v>
      </c>
      <c r="B58" s="53">
        <f>+'4er Eingabe'!B58</f>
        <v>0</v>
      </c>
      <c r="C58" s="55">
        <f>+'4er Eingabe'!C58</f>
        <v>0</v>
      </c>
      <c r="D58" s="53">
        <f>+'4er Eingabe'!D58</f>
        <v>0</v>
      </c>
      <c r="E58" s="53">
        <f>+'4er Eingabe'!E58</f>
        <v>0</v>
      </c>
      <c r="F58" s="53">
        <f>+'4er Eingabe'!F58</f>
        <v>0</v>
      </c>
      <c r="G58" s="54">
        <f>+'4er Eingabe'!G58</f>
        <v>0</v>
      </c>
    </row>
    <row r="59" spans="1:7" ht="12.75">
      <c r="A59" s="53">
        <f>+'4er Eingabe'!A59</f>
        <v>0</v>
      </c>
      <c r="B59" s="53">
        <f>+'4er Eingabe'!B59</f>
        <v>0</v>
      </c>
      <c r="C59" s="55">
        <f>+'4er Eingabe'!C59</f>
        <v>0</v>
      </c>
      <c r="D59" s="53">
        <f>+'4er Eingabe'!D59</f>
        <v>0</v>
      </c>
      <c r="E59" s="53">
        <f>+'4er Eingabe'!E59</f>
        <v>0</v>
      </c>
      <c r="F59" s="53">
        <f>+'4er Eingabe'!F59</f>
        <v>0</v>
      </c>
      <c r="G59" s="54">
        <f>+'4er Eingabe'!G59</f>
        <v>0</v>
      </c>
    </row>
    <row r="60" spans="1:7" ht="12.75">
      <c r="A60" s="53">
        <f>+'4er Eingabe'!A60</f>
        <v>0</v>
      </c>
      <c r="B60" s="53">
        <f>+'4er Eingabe'!B60</f>
        <v>0</v>
      </c>
      <c r="C60" s="55">
        <f>+'4er Eingabe'!C60</f>
        <v>0</v>
      </c>
      <c r="D60" s="53">
        <f>+'4er Eingabe'!D60</f>
        <v>0</v>
      </c>
      <c r="E60" s="53">
        <f>+'4er Eingabe'!E60</f>
        <v>0</v>
      </c>
      <c r="F60" s="53">
        <f>+'4er Eingabe'!F60</f>
        <v>0</v>
      </c>
      <c r="G60" s="54">
        <f>+'4er Eingabe'!G60</f>
        <v>0</v>
      </c>
    </row>
    <row r="61" spans="1:7" ht="12.75">
      <c r="A61" s="53">
        <f>+'4er Eingabe'!A61</f>
        <v>0</v>
      </c>
      <c r="B61" s="53">
        <f>+'4er Eingabe'!B61</f>
        <v>0</v>
      </c>
      <c r="C61" s="55">
        <f>+'4er Eingabe'!C61</f>
        <v>0</v>
      </c>
      <c r="D61" s="53">
        <f>+'4er Eingabe'!D61</f>
        <v>0</v>
      </c>
      <c r="E61" s="53">
        <f>+'4er Eingabe'!E61</f>
        <v>0</v>
      </c>
      <c r="F61" s="53">
        <f>+'4er Eingabe'!F61</f>
        <v>0</v>
      </c>
      <c r="G61" s="54">
        <f>+'4er Eingabe'!G61</f>
        <v>0</v>
      </c>
    </row>
    <row r="62" spans="1:7" ht="12.75">
      <c r="A62" s="53">
        <f>+'4er Eingabe'!A62</f>
        <v>0</v>
      </c>
      <c r="B62" s="53">
        <f>+'4er Eingabe'!B62</f>
        <v>0</v>
      </c>
      <c r="C62" s="55">
        <f>+'4er Eingabe'!C62</f>
        <v>0</v>
      </c>
      <c r="D62" s="53">
        <f>+'4er Eingabe'!D62</f>
        <v>0</v>
      </c>
      <c r="E62" s="53">
        <f>+'4er Eingabe'!E62</f>
        <v>0</v>
      </c>
      <c r="F62" s="53">
        <f>+'4er Eingabe'!F62</f>
        <v>0</v>
      </c>
      <c r="G62" s="54">
        <f>+'4er Eingabe'!G62</f>
        <v>0</v>
      </c>
    </row>
    <row r="63" spans="1:7" ht="12.75">
      <c r="A63" s="53">
        <f>+'4er Eingabe'!A63</f>
        <v>0</v>
      </c>
      <c r="B63" s="53">
        <f>+'4er Eingabe'!B63</f>
        <v>0</v>
      </c>
      <c r="C63" s="55">
        <f>+'4er Eingabe'!C63</f>
        <v>0</v>
      </c>
      <c r="D63" s="53">
        <f>+'4er Eingabe'!D63</f>
        <v>0</v>
      </c>
      <c r="E63" s="53">
        <f>+'4er Eingabe'!E63</f>
        <v>0</v>
      </c>
      <c r="F63" s="53">
        <f>+'4er Eingabe'!F63</f>
        <v>0</v>
      </c>
      <c r="G63" s="54">
        <f>+'4er Eingabe'!G63</f>
        <v>0</v>
      </c>
    </row>
    <row r="64" spans="1:7" ht="12.75">
      <c r="A64" s="53">
        <f>+'4er Eingabe'!A64</f>
        <v>0</v>
      </c>
      <c r="B64" s="53">
        <f>+'4er Eingabe'!B64</f>
        <v>0</v>
      </c>
      <c r="C64" s="55">
        <f>+'4er Eingabe'!C64</f>
        <v>0</v>
      </c>
      <c r="D64" s="53">
        <f>+'4er Eingabe'!D64</f>
        <v>0</v>
      </c>
      <c r="E64" s="53">
        <f>+'4er Eingabe'!E64</f>
        <v>0</v>
      </c>
      <c r="F64" s="53">
        <f>+'4er Eingabe'!F64</f>
        <v>0</v>
      </c>
      <c r="G64" s="54">
        <f>+'4er Eingabe'!G64</f>
        <v>0</v>
      </c>
    </row>
    <row r="65" spans="1:7" ht="12.75">
      <c r="A65" s="53">
        <f>+'4er Eingabe'!A65</f>
        <v>0</v>
      </c>
      <c r="B65" s="53">
        <f>+'4er Eingabe'!B65</f>
        <v>0</v>
      </c>
      <c r="C65" s="55">
        <f>+'4er Eingabe'!C65</f>
        <v>0</v>
      </c>
      <c r="D65" s="53">
        <f>+'4er Eingabe'!D65</f>
        <v>0</v>
      </c>
      <c r="E65" s="53">
        <f>+'4er Eingabe'!E65</f>
        <v>0</v>
      </c>
      <c r="F65" s="53">
        <f>+'4er Eingabe'!F65</f>
        <v>0</v>
      </c>
      <c r="G65" s="54">
        <f>+'4er Eingabe'!G65</f>
        <v>0</v>
      </c>
    </row>
    <row r="66" spans="1:7" ht="12.75">
      <c r="A66" s="53">
        <f>+'4er Eingabe'!A66</f>
        <v>0</v>
      </c>
      <c r="B66" s="53">
        <f>+'4er Eingabe'!B66</f>
        <v>0</v>
      </c>
      <c r="C66" s="55">
        <f>+'4er Eingabe'!C66</f>
        <v>0</v>
      </c>
      <c r="D66" s="53">
        <f>+'4er Eingabe'!D66</f>
        <v>0</v>
      </c>
      <c r="E66" s="53">
        <f>+'4er Eingabe'!E66</f>
        <v>0</v>
      </c>
      <c r="F66" s="53">
        <f>+'4er Eingabe'!F66</f>
        <v>0</v>
      </c>
      <c r="G66" s="54">
        <f>+'4er Eingabe'!G66</f>
        <v>0</v>
      </c>
    </row>
    <row r="67" spans="1:7" ht="12.75">
      <c r="A67" s="53">
        <f>+'4er Eingabe'!A67</f>
        <v>0</v>
      </c>
      <c r="B67" s="53">
        <f>+'4er Eingabe'!B67</f>
        <v>0</v>
      </c>
      <c r="C67" s="55">
        <f>+'4er Eingabe'!C67</f>
        <v>0</v>
      </c>
      <c r="D67" s="53">
        <f>+'4er Eingabe'!D67</f>
        <v>0</v>
      </c>
      <c r="E67" s="53">
        <f>+'4er Eingabe'!E67</f>
        <v>0</v>
      </c>
      <c r="F67" s="53">
        <f>+'4er Eingabe'!F67</f>
        <v>0</v>
      </c>
      <c r="G67" s="54">
        <f>+'4er Eingabe'!G67</f>
        <v>0</v>
      </c>
    </row>
    <row r="68" spans="1:7" ht="12.75">
      <c r="A68" s="53">
        <f>+'4er Eingabe'!A68</f>
        <v>0</v>
      </c>
      <c r="B68" s="53">
        <f>+'4er Eingabe'!B68</f>
        <v>0</v>
      </c>
      <c r="C68" s="55">
        <f>+'4er Eingabe'!C68</f>
        <v>0</v>
      </c>
      <c r="D68" s="53">
        <f>+'4er Eingabe'!D68</f>
        <v>0</v>
      </c>
      <c r="E68" s="53">
        <f>+'4er Eingabe'!E68</f>
        <v>0</v>
      </c>
      <c r="F68" s="53">
        <f>+'4er Eingabe'!F68</f>
        <v>0</v>
      </c>
      <c r="G68" s="54">
        <f>+'4er Eingabe'!G68</f>
        <v>0</v>
      </c>
    </row>
    <row r="69" spans="1:7" ht="12.75">
      <c r="A69" s="53">
        <f>+'4er Eingabe'!A69</f>
        <v>0</v>
      </c>
      <c r="B69" s="53">
        <f>+'4er Eingabe'!B69</f>
        <v>0</v>
      </c>
      <c r="C69" s="55">
        <f>+'4er Eingabe'!C69</f>
        <v>0</v>
      </c>
      <c r="D69" s="53">
        <f>+'4er Eingabe'!D69</f>
        <v>0</v>
      </c>
      <c r="E69" s="53">
        <f>+'4er Eingabe'!E69</f>
        <v>0</v>
      </c>
      <c r="F69" s="53">
        <f>+'4er Eingabe'!F69</f>
        <v>0</v>
      </c>
      <c r="G69" s="54">
        <f>+'4er Eingabe'!G69</f>
        <v>0</v>
      </c>
    </row>
    <row r="70" spans="1:7" ht="12.75">
      <c r="A70" s="53">
        <f>+'4er Eingabe'!A70</f>
        <v>0</v>
      </c>
      <c r="B70" s="53">
        <f>+'4er Eingabe'!B70</f>
        <v>0</v>
      </c>
      <c r="C70" s="55">
        <f>+'4er Eingabe'!C70</f>
        <v>0</v>
      </c>
      <c r="D70" s="53">
        <f>+'4er Eingabe'!D70</f>
        <v>0</v>
      </c>
      <c r="E70" s="53">
        <f>+'4er Eingabe'!E70</f>
        <v>0</v>
      </c>
      <c r="F70" s="53">
        <f>+'4er Eingabe'!F70</f>
        <v>0</v>
      </c>
      <c r="G70" s="54">
        <f>+'4er Eingabe'!G70</f>
        <v>0</v>
      </c>
    </row>
    <row r="71" spans="1:7" ht="12.75">
      <c r="A71" s="53">
        <f>+'4er Eingabe'!A71</f>
        <v>0</v>
      </c>
      <c r="B71" s="53">
        <f>+'4er Eingabe'!B71</f>
        <v>0</v>
      </c>
      <c r="C71" s="55">
        <f>+'4er Eingabe'!C71</f>
        <v>0</v>
      </c>
      <c r="D71" s="53">
        <f>+'4er Eingabe'!D71</f>
        <v>0</v>
      </c>
      <c r="E71" s="53">
        <f>+'4er Eingabe'!E71</f>
        <v>0</v>
      </c>
      <c r="F71" s="53">
        <f>+'4er Eingabe'!F71</f>
        <v>0</v>
      </c>
      <c r="G71" s="54">
        <f>+'4er Eingabe'!G71</f>
        <v>0</v>
      </c>
    </row>
    <row r="72" spans="1:7" ht="12.75">
      <c r="A72" s="53">
        <f>+'4er Eingabe'!A72</f>
        <v>0</v>
      </c>
      <c r="B72" s="53">
        <f>+'4er Eingabe'!B72</f>
        <v>0</v>
      </c>
      <c r="C72" s="55">
        <f>+'4er Eingabe'!C72</f>
        <v>0</v>
      </c>
      <c r="D72" s="53">
        <f>+'4er Eingabe'!D72</f>
        <v>0</v>
      </c>
      <c r="E72" s="53">
        <f>+'4er Eingabe'!E72</f>
        <v>0</v>
      </c>
      <c r="F72" s="53">
        <f>+'4er Eingabe'!F72</f>
        <v>0</v>
      </c>
      <c r="G72" s="54">
        <f>+'4er Eingabe'!G72</f>
        <v>0</v>
      </c>
    </row>
    <row r="73" spans="1:7" ht="12.75">
      <c r="A73" s="53">
        <f>+'4er Eingabe'!A73</f>
        <v>0</v>
      </c>
      <c r="B73" s="53">
        <f>+'4er Eingabe'!B73</f>
        <v>0</v>
      </c>
      <c r="C73" s="55">
        <f>+'4er Eingabe'!C73</f>
        <v>0</v>
      </c>
      <c r="D73" s="53">
        <f>+'4er Eingabe'!D73</f>
        <v>0</v>
      </c>
      <c r="E73" s="53">
        <f>+'4er Eingabe'!E73</f>
        <v>0</v>
      </c>
      <c r="F73" s="53">
        <f>+'4er Eingabe'!F73</f>
        <v>0</v>
      </c>
      <c r="G73" s="54">
        <f>+'4er Eingabe'!G73</f>
        <v>0</v>
      </c>
    </row>
    <row r="74" spans="1:7" ht="12.75">
      <c r="A74" s="53">
        <f>+'4er Eingabe'!A74</f>
        <v>0</v>
      </c>
      <c r="B74" s="53">
        <f>+'4er Eingabe'!B74</f>
        <v>0</v>
      </c>
      <c r="C74" s="55">
        <f>+'4er Eingabe'!C74</f>
        <v>0</v>
      </c>
      <c r="D74" s="53">
        <f>+'4er Eingabe'!D74</f>
        <v>0</v>
      </c>
      <c r="E74" s="53">
        <f>+'4er Eingabe'!E74</f>
        <v>0</v>
      </c>
      <c r="F74" s="53">
        <f>+'4er Eingabe'!F74</f>
        <v>0</v>
      </c>
      <c r="G74" s="54">
        <f>+'4er Eingabe'!G74</f>
        <v>0</v>
      </c>
    </row>
    <row r="75" spans="1:7" ht="12.75">
      <c r="A75" s="53">
        <f>+'4er Eingabe'!A75</f>
        <v>0</v>
      </c>
      <c r="B75" s="53">
        <f>+'4er Eingabe'!B75</f>
        <v>0</v>
      </c>
      <c r="C75" s="55">
        <f>+'4er Eingabe'!C75</f>
        <v>0</v>
      </c>
      <c r="D75" s="53">
        <f>+'4er Eingabe'!D75</f>
        <v>0</v>
      </c>
      <c r="E75" s="53">
        <f>+'4er Eingabe'!E75</f>
        <v>0</v>
      </c>
      <c r="F75" s="53">
        <f>+'4er Eingabe'!F75</f>
        <v>0</v>
      </c>
      <c r="G75" s="54">
        <f>+'4er Eingabe'!G75</f>
        <v>0</v>
      </c>
    </row>
    <row r="76" spans="1:7" ht="12.75">
      <c r="A76" s="53">
        <f>+'4er Eingabe'!A76</f>
        <v>0</v>
      </c>
      <c r="B76" s="53">
        <f>+'4er Eingabe'!B76</f>
        <v>0</v>
      </c>
      <c r="C76" s="55">
        <f>+'4er Eingabe'!C76</f>
        <v>0</v>
      </c>
      <c r="D76" s="53">
        <f>+'4er Eingabe'!D76</f>
        <v>0</v>
      </c>
      <c r="E76" s="53">
        <f>+'4er Eingabe'!E76</f>
        <v>0</v>
      </c>
      <c r="F76" s="53">
        <f>+'4er Eingabe'!F76</f>
        <v>0</v>
      </c>
      <c r="G76" s="54">
        <f>+'4er Eingabe'!G76</f>
        <v>0</v>
      </c>
    </row>
    <row r="77" spans="1:7" ht="12.75">
      <c r="A77" s="53">
        <f>+'4er Eingabe'!A77</f>
        <v>0</v>
      </c>
      <c r="B77" s="53">
        <f>+'4er Eingabe'!B77</f>
        <v>0</v>
      </c>
      <c r="C77" s="55">
        <f>+'4er Eingabe'!C77</f>
        <v>0</v>
      </c>
      <c r="D77" s="53">
        <f>+'4er Eingabe'!D77</f>
        <v>0</v>
      </c>
      <c r="E77" s="53">
        <f>+'4er Eingabe'!E77</f>
        <v>0</v>
      </c>
      <c r="F77" s="53">
        <f>+'4er Eingabe'!F77</f>
        <v>0</v>
      </c>
      <c r="G77" s="54">
        <f>+'4er Eingabe'!G77</f>
        <v>0</v>
      </c>
    </row>
    <row r="78" spans="1:7" ht="12.75">
      <c r="A78" s="53">
        <f>+'4er Eingabe'!A78</f>
        <v>0</v>
      </c>
      <c r="B78" s="53">
        <f>+'4er Eingabe'!B78</f>
        <v>0</v>
      </c>
      <c r="C78" s="55">
        <f>+'4er Eingabe'!C78</f>
        <v>0</v>
      </c>
      <c r="D78" s="53">
        <f>+'4er Eingabe'!D78</f>
        <v>0</v>
      </c>
      <c r="E78" s="53">
        <f>+'4er Eingabe'!E78</f>
        <v>0</v>
      </c>
      <c r="F78" s="53">
        <f>+'4er Eingabe'!F78</f>
        <v>0</v>
      </c>
      <c r="G78" s="54">
        <f>+'4er Eingabe'!G78</f>
        <v>0</v>
      </c>
    </row>
    <row r="79" spans="1:7" ht="12.75">
      <c r="A79" s="53">
        <f>+'4er Eingabe'!A79</f>
        <v>0</v>
      </c>
      <c r="B79" s="53">
        <f>+'4er Eingabe'!B79</f>
        <v>0</v>
      </c>
      <c r="C79" s="55">
        <f>+'4er Eingabe'!C79</f>
        <v>0</v>
      </c>
      <c r="D79" s="53">
        <f>+'4er Eingabe'!D79</f>
        <v>0</v>
      </c>
      <c r="E79" s="53">
        <f>+'4er Eingabe'!E79</f>
        <v>0</v>
      </c>
      <c r="F79" s="53">
        <f>+'4er Eingabe'!F79</f>
        <v>0</v>
      </c>
      <c r="G79" s="54">
        <f>+'4er Eingabe'!G79</f>
        <v>0</v>
      </c>
    </row>
    <row r="80" spans="1:7" ht="12.75">
      <c r="A80" s="53">
        <f>+'4er Eingabe'!A80</f>
        <v>0</v>
      </c>
      <c r="B80" s="53">
        <f>+'4er Eingabe'!B80</f>
        <v>0</v>
      </c>
      <c r="C80" s="55">
        <f>+'4er Eingabe'!C80</f>
        <v>0</v>
      </c>
      <c r="D80" s="53">
        <f>+'4er Eingabe'!D80</f>
        <v>0</v>
      </c>
      <c r="E80" s="53">
        <f>+'4er Eingabe'!E80</f>
        <v>0</v>
      </c>
      <c r="F80" s="53">
        <f>+'4er Eingabe'!F80</f>
        <v>0</v>
      </c>
      <c r="G80" s="54">
        <f>+'4er Eingabe'!G80</f>
        <v>0</v>
      </c>
    </row>
    <row r="81" spans="1:7" ht="12.75">
      <c r="A81" s="53">
        <f>+'4er Eingabe'!A81</f>
        <v>0</v>
      </c>
      <c r="B81" s="53">
        <f>+'4er Eingabe'!B81</f>
        <v>0</v>
      </c>
      <c r="C81" s="55">
        <f>+'4er Eingabe'!C81</f>
        <v>0</v>
      </c>
      <c r="D81" s="53">
        <f>+'4er Eingabe'!D81</f>
        <v>0</v>
      </c>
      <c r="E81" s="53">
        <f>+'4er Eingabe'!E81</f>
        <v>0</v>
      </c>
      <c r="F81" s="53">
        <f>+'4er Eingabe'!F81</f>
        <v>0</v>
      </c>
      <c r="G81" s="54">
        <f>+'4er Eingabe'!G81</f>
        <v>0</v>
      </c>
    </row>
    <row r="82" spans="1:7" ht="12.75">
      <c r="A82" s="53">
        <f>+'4er Eingabe'!A82</f>
        <v>0</v>
      </c>
      <c r="B82" s="53">
        <f>+'4er Eingabe'!B82</f>
        <v>0</v>
      </c>
      <c r="C82" s="55">
        <f>+'4er Eingabe'!C82</f>
        <v>0</v>
      </c>
      <c r="D82" s="53">
        <f>+'4er Eingabe'!D82</f>
        <v>0</v>
      </c>
      <c r="E82" s="53">
        <f>+'4er Eingabe'!E82</f>
        <v>0</v>
      </c>
      <c r="F82" s="53">
        <f>+'4er Eingabe'!F82</f>
        <v>0</v>
      </c>
      <c r="G82" s="54">
        <f>+'4er Eingabe'!G82</f>
        <v>0</v>
      </c>
    </row>
    <row r="83" spans="1:7" ht="12.75">
      <c r="A83" s="53">
        <f>+'4er Eingabe'!A83</f>
        <v>0</v>
      </c>
      <c r="B83" s="53">
        <f>+'4er Eingabe'!B83</f>
        <v>0</v>
      </c>
      <c r="C83" s="55">
        <f>+'4er Eingabe'!C83</f>
        <v>0</v>
      </c>
      <c r="D83" s="53">
        <f>+'4er Eingabe'!D83</f>
        <v>0</v>
      </c>
      <c r="E83" s="53">
        <f>+'4er Eingabe'!E83</f>
        <v>0</v>
      </c>
      <c r="F83" s="53">
        <f>+'4er Eingabe'!F83</f>
        <v>0</v>
      </c>
      <c r="G83" s="54">
        <f>+'4er Eingabe'!G83</f>
        <v>0</v>
      </c>
    </row>
    <row r="84" spans="1:7" ht="12.75">
      <c r="A84" s="53">
        <f>+'4er Eingabe'!A84</f>
        <v>0</v>
      </c>
      <c r="B84" s="53">
        <f>+'4er Eingabe'!B84</f>
        <v>0</v>
      </c>
      <c r="C84" s="55">
        <f>+'4er Eingabe'!C84</f>
        <v>0</v>
      </c>
      <c r="D84" s="53">
        <f>+'4er Eingabe'!D84</f>
        <v>0</v>
      </c>
      <c r="E84" s="53">
        <f>+'4er Eingabe'!E84</f>
        <v>0</v>
      </c>
      <c r="F84" s="53">
        <f>+'4er Eingabe'!F84</f>
        <v>0</v>
      </c>
      <c r="G84" s="54">
        <f>+'4er Eingabe'!G84</f>
        <v>0</v>
      </c>
    </row>
    <row r="85" spans="1:7" ht="12.75">
      <c r="A85" s="53">
        <f>+'4er Eingabe'!A85</f>
        <v>0</v>
      </c>
      <c r="B85" s="53">
        <f>+'4er Eingabe'!B85</f>
        <v>0</v>
      </c>
      <c r="C85" s="55">
        <f>+'4er Eingabe'!C85</f>
        <v>0</v>
      </c>
      <c r="D85" s="53">
        <f>+'4er Eingabe'!D85</f>
        <v>0</v>
      </c>
      <c r="E85" s="53">
        <f>+'4er Eingabe'!E85</f>
        <v>0</v>
      </c>
      <c r="F85" s="53">
        <f>+'4er Eingabe'!F85</f>
        <v>0</v>
      </c>
      <c r="G85" s="54">
        <f>+'4er Eingabe'!G85</f>
        <v>0</v>
      </c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printOptions/>
  <pageMargins left="0.1968503937007874" right="0.1968503937007874" top="2.362204724409449" bottom="0.3937007874015748" header="0.5118110236220472" footer="0.5118110236220472"/>
  <pageSetup fitToHeight="1" fitToWidth="1" horizontalDpi="360" verticalDpi="36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Meisterschaften 1997</dc:title>
  <dc:subject>Deutsche Meisterschaften</dc:subject>
  <dc:creator>Thomas Wedemeier</dc:creator>
  <cp:keywords>DM</cp:keywords>
  <dc:description>Startpläne für die deutschen Meisterschaften 1997 in Hannover für Einzel-, Paar- und Mannschafts- wettbewerbe</dc:description>
  <cp:lastModifiedBy>Martin Hübchen</cp:lastModifiedBy>
  <cp:lastPrinted>2006-06-25T11:01:33Z</cp:lastPrinted>
  <dcterms:created xsi:type="dcterms:W3CDTF">1998-06-10T15:36:29Z</dcterms:created>
  <dcterms:modified xsi:type="dcterms:W3CDTF">2006-06-26T08:39:59Z</dcterms:modified>
  <cp:category/>
  <cp:version/>
  <cp:contentType/>
  <cp:contentStatus/>
</cp:coreProperties>
</file>